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<sst xmlns="http://schemas.openxmlformats.org/spreadsheetml/2006/main" count="276" uniqueCount="130">
  <si>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</si>
  <si>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</si>
  <si>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</si>
  <si>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</si>
  <si>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</si>
  <si>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</si>
  <si>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</si>
  <si>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</si>
  <si>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</si>
  <si>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</si>
  <si>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</si>
  <si>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</si>
  <si>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</si>
  <si>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</si>
  <si>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</si>
  <si>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</si>
  <si>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</si>
  <si>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</si>
  <si>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</si>
  <si>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</si>
  <si>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</si>
  <si>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</si>
  <si>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</si>
  <si>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</si>
  <si>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</si>
  <si>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</si>
  <si>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</si>
  <si>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</si>
  <si>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</si>
  <si>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</si>
  <si>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ОУД.07</t>
  </si>
  <si>
    <t>ОУД.09</t>
  </si>
  <si>
    <t>ОУД.11</t>
  </si>
  <si>
    <t>ОУД.10</t>
  </si>
  <si>
    <t>ОП.02</t>
  </si>
  <si>
    <t>Экология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</si>
  <si>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</si>
  <si>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</si>
  <si>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</si>
  <si>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</si>
  <si>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</si>
  <si>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</si>
  <si>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</si>
  <si>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</si>
  <si>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</si>
  <si>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</si>
  <si>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</si>
  <si>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</si>
  <si>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</si>
  <si>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</si>
  <si>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</si>
  <si>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</si>
  <si>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</si>
  <si>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</si>
  <si>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</si>
  <si>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</si>
  <si>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</si>
  <si>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</si>
  <si>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</si>
  <si>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ОУД.08</t>
  </si>
  <si>
    <t>Астрономия</t>
  </si>
  <si>
    <t>ОУД.15</t>
  </si>
  <si>
    <t>ОП.06</t>
  </si>
  <si>
    <t>Охрана труда</t>
  </si>
  <si>
    <t>ОП.08</t>
  </si>
  <si>
    <t>МДК.01.01</t>
  </si>
  <si>
    <t>МДК.01.02</t>
  </si>
  <si>
    <t>Процессы приготовления, подготовки к реализации кулинарных полуфабрикатов</t>
  </si>
  <si>
    <t>УП.01</t>
  </si>
  <si>
    <t>Экзамен по модулю</t>
  </si>
  <si>
    <t>ОП.07</t>
  </si>
  <si>
    <t>Иностранный язык в профессиональной деятельности</t>
  </si>
  <si>
    <t>ОП.09</t>
  </si>
  <si>
    <t>Психология общения</t>
  </si>
  <si>
    <t>МДК.02.02</t>
  </si>
  <si>
    <t>МДК.03.02</t>
  </si>
  <si>
    <t>2 курс</t>
  </si>
  <si>
    <t>3 курс</t>
  </si>
  <si>
    <t>4 курс</t>
  </si>
  <si>
    <t>ОП.11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</si>
  <si>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</si>
  <si>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</si>
  <si>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</si>
  <si>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МДК.05.01</t>
  </si>
  <si>
    <t>МДК.05.02</t>
  </si>
  <si>
    <t>УП.05</t>
  </si>
  <si>
    <t>ПП.05</t>
  </si>
  <si>
    <t>Обществознание</t>
  </si>
  <si>
    <t>Экономика</t>
  </si>
  <si>
    <t>Право</t>
  </si>
  <si>
    <t>ОУД.13.01</t>
  </si>
  <si>
    <t>ОУД.13.02</t>
  </si>
  <si>
    <t>ОУД.13.03</t>
  </si>
  <si>
    <t>ОГСЭ.02</t>
  </si>
  <si>
    <t>ОГСЭ.03</t>
  </si>
  <si>
    <t>ОГСЭ.04</t>
  </si>
  <si>
    <t>ЕН.01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</si>
  <si>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</si>
  <si>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</si>
  <si>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организаций питания</t>
  </si>
  <si>
    <t>Основы экономики, менеджмента и маркетинга</t>
  </si>
  <si>
    <t>Организация процессов приготовления, подготовки к реализации кулинарных полуфабрикатов</t>
  </si>
  <si>
    <t>МДК.07.01</t>
  </si>
  <si>
    <t>Выполнение работ по профессии Повар</t>
  </si>
  <si>
    <t>УП.07</t>
  </si>
  <si>
    <t>ПП.07</t>
  </si>
  <si>
    <t>Э</t>
  </si>
  <si>
    <t>самостоятельная</t>
  </si>
  <si>
    <t>Основы философии</t>
  </si>
  <si>
    <t>ОГСЭ.01</t>
  </si>
  <si>
    <t>Организация обслуживания</t>
  </si>
  <si>
    <t>ОП.10</t>
  </si>
  <si>
    <t>Организация предпринимательской деятельности</t>
  </si>
  <si>
    <t>Процессы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</si>
  <si>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подготовкиик реализации холоднвых блюд, кулинарных изделий, закусок сложного ассортимента</t>
  </si>
  <si>
    <t>Организация процессов приготовления, подготовки к релизации горячих блюд, кулинарных изделий, закусок сложного производства</t>
  </si>
  <si>
    <t>Организация процессов приготовления, подготовки к реализации холодных блюд, кулинарных изделий, закусок сложного производства</t>
  </si>
  <si>
    <t>Процессы приготовления, подготовки к реализации холодных и горячих десертов, напитков сложного ассортимента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</si>
  <si>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</si>
  <si>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Государственная итоговая аттестация</t>
  </si>
  <si>
    <t>ОГСЭ.05</t>
  </si>
  <si>
    <t>ЕН.02</t>
  </si>
  <si>
    <t>Экологические основы природопользования</t>
  </si>
  <si>
    <t>Правовые основы профессиональной деятельности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</si>
  <si>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</si>
  <si>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</si>
  <si>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МДК.06.01</t>
  </si>
  <si>
    <t>Оперативное управление текущей деятельностью подчиненного персонала</t>
  </si>
  <si>
    <t>ПП.06</t>
  </si>
  <si>
    <t>Преддипломная практика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</si>
</sst>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36" borderId="3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0" xfId="0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34" borderId="6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56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horizontal="center" vertical="center"/>
    </xf>
    <xf numFmtId="0" fontId="42" fillId="36" borderId="23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2" fillId="36" borderId="56" xfId="0" applyFont="1" applyFill="1" applyBorder="1" applyAlignment="1">
      <alignment horizontal="center" vertical="center"/>
    </xf>
    <xf numFmtId="0" fontId="42" fillId="36" borderId="47" xfId="0" applyFont="1" applyFill="1" applyBorder="1" applyAlignment="1">
      <alignment horizontal="center" vertical="center"/>
    </xf>
    <xf numFmtId="0" fontId="42" fillId="36" borderId="57" xfId="0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2" fillId="36" borderId="51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42" fillId="36" borderId="48" xfId="0" applyFont="1" applyFill="1" applyBorder="1" applyAlignment="1">
      <alignment horizontal="center" vertical="center"/>
    </xf>
    <xf numFmtId="0" fontId="42" fillId="36" borderId="5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zoomScale="70" zoomScaleNormal="70" zoomScalePageLayoutView="0" workbookViewId="0" topLeftCell="A1">
      <selection activeCell="U21" sqref="U21:V2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34" t="s">
        <v>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6" t="s">
        <v>3</v>
      </c>
      <c r="E2" s="236"/>
      <c r="F2" s="236"/>
      <c r="G2" s="236"/>
      <c r="H2" s="10"/>
      <c r="I2" s="240" t="s">
        <v>5</v>
      </c>
      <c r="J2" s="241"/>
      <c r="K2" s="242"/>
      <c r="L2" s="10"/>
      <c r="M2" s="236" t="s">
        <v>6</v>
      </c>
      <c r="N2" s="236"/>
      <c r="O2" s="236"/>
      <c r="P2" s="236"/>
      <c r="Q2" s="236" t="s">
        <v>7</v>
      </c>
      <c r="R2" s="236"/>
      <c r="S2" s="236"/>
      <c r="T2" s="236"/>
      <c r="U2" s="72"/>
      <c r="V2" s="243" t="s">
        <v>8</v>
      </c>
      <c r="W2" s="236"/>
      <c r="X2" s="236"/>
      <c r="Y2" s="10"/>
      <c r="Z2" s="236" t="s">
        <v>9</v>
      </c>
      <c r="AA2" s="236"/>
      <c r="AB2" s="236"/>
      <c r="AC2" s="10"/>
      <c r="AD2" s="236" t="s">
        <v>10</v>
      </c>
      <c r="AE2" s="236"/>
      <c r="AF2" s="236"/>
      <c r="AG2" s="236"/>
      <c r="AH2" s="10"/>
      <c r="AI2" s="236" t="s">
        <v>11</v>
      </c>
      <c r="AJ2" s="236"/>
      <c r="AK2" s="236"/>
      <c r="AL2" s="10"/>
      <c r="AM2" s="236" t="s">
        <v>12</v>
      </c>
      <c r="AN2" s="236"/>
      <c r="AO2" s="236"/>
      <c r="AP2" s="236"/>
      <c r="AQ2" s="10"/>
      <c r="AR2" s="243" t="s">
        <v>13</v>
      </c>
      <c r="AS2" s="243"/>
      <c r="AT2" s="245"/>
      <c r="AU2" s="9"/>
      <c r="AV2" s="236" t="s">
        <v>14</v>
      </c>
      <c r="AW2" s="236"/>
      <c r="AX2" s="236"/>
      <c r="AY2" s="10"/>
      <c r="AZ2" s="236" t="s">
        <v>15</v>
      </c>
      <c r="BA2" s="236"/>
      <c r="BB2" s="236"/>
      <c r="BC2" s="239"/>
    </row>
    <row r="3" spans="1:55" ht="13.5" thickBot="1">
      <c r="A3" s="237" t="s">
        <v>4</v>
      </c>
      <c r="B3" s="238"/>
      <c r="C3" s="238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24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24">
        <v>42</v>
      </c>
      <c r="AT3" s="125">
        <v>43</v>
      </c>
      <c r="AU3" s="58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5" customHeight="1" thickBot="1">
      <c r="A4" s="43" t="s">
        <v>51</v>
      </c>
      <c r="B4" s="41" t="s">
        <v>52</v>
      </c>
      <c r="C4" s="2">
        <v>78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6">
        <v>2</v>
      </c>
      <c r="U4" s="213">
        <f>SUM(D4:T4)</f>
        <v>34</v>
      </c>
      <c r="V4" s="214">
        <f>SUM(W4:AS4)</f>
        <v>44</v>
      </c>
      <c r="W4" s="13">
        <v>2</v>
      </c>
      <c r="X4" s="8">
        <v>2</v>
      </c>
      <c r="Y4" s="8">
        <v>2</v>
      </c>
      <c r="Z4" s="8">
        <v>2</v>
      </c>
      <c r="AA4" s="8">
        <v>2</v>
      </c>
      <c r="AB4" s="8">
        <v>2</v>
      </c>
      <c r="AC4" s="8">
        <v>2</v>
      </c>
      <c r="AD4" s="8">
        <v>2</v>
      </c>
      <c r="AE4" s="8">
        <v>2</v>
      </c>
      <c r="AF4" s="8">
        <v>2</v>
      </c>
      <c r="AG4" s="8">
        <v>2</v>
      </c>
      <c r="AH4" s="8">
        <v>2</v>
      </c>
      <c r="AI4" s="8">
        <v>2</v>
      </c>
      <c r="AJ4" s="8">
        <v>2</v>
      </c>
      <c r="AK4" s="8">
        <v>2</v>
      </c>
      <c r="AL4" s="8">
        <v>2</v>
      </c>
      <c r="AM4" s="8">
        <v>2</v>
      </c>
      <c r="AN4" s="8">
        <v>2</v>
      </c>
      <c r="AO4" s="8">
        <v>2</v>
      </c>
      <c r="AP4" s="8">
        <v>2</v>
      </c>
      <c r="AQ4" s="6">
        <v>2</v>
      </c>
      <c r="AR4" s="6">
        <v>2</v>
      </c>
      <c r="AS4" s="157" t="s">
        <v>106</v>
      </c>
      <c r="AT4" s="18"/>
      <c r="AU4" s="61"/>
      <c r="AV4" s="62"/>
      <c r="AW4" s="62"/>
      <c r="AX4" s="62"/>
      <c r="AY4" s="62"/>
      <c r="AZ4" s="62"/>
      <c r="BA4" s="62"/>
      <c r="BB4" s="62"/>
      <c r="BC4" s="53"/>
    </row>
    <row r="5" spans="1:55" ht="14.25" customHeight="1" thickBot="1">
      <c r="A5" s="43" t="s">
        <v>53</v>
      </c>
      <c r="B5" s="41" t="s">
        <v>54</v>
      </c>
      <c r="C5" s="2">
        <v>117</v>
      </c>
      <c r="D5" s="8">
        <v>2</v>
      </c>
      <c r="E5" s="8">
        <v>4</v>
      </c>
      <c r="F5" s="8">
        <v>2</v>
      </c>
      <c r="G5" s="8">
        <v>4</v>
      </c>
      <c r="H5" s="8">
        <v>2</v>
      </c>
      <c r="I5" s="8">
        <v>4</v>
      </c>
      <c r="J5" s="8">
        <v>2</v>
      </c>
      <c r="K5" s="8">
        <v>4</v>
      </c>
      <c r="L5" s="8">
        <v>2</v>
      </c>
      <c r="M5" s="8">
        <v>4</v>
      </c>
      <c r="N5" s="8">
        <v>2</v>
      </c>
      <c r="O5" s="8">
        <v>4</v>
      </c>
      <c r="P5" s="8">
        <v>2</v>
      </c>
      <c r="Q5" s="8">
        <v>4</v>
      </c>
      <c r="R5" s="8">
        <v>2</v>
      </c>
      <c r="S5" s="8">
        <v>4</v>
      </c>
      <c r="T5" s="6">
        <v>2</v>
      </c>
      <c r="U5" s="213">
        <f aca="true" t="shared" si="0" ref="U5:U20">SUM(D5:T5)</f>
        <v>50</v>
      </c>
      <c r="V5" s="214">
        <f aca="true" t="shared" si="1" ref="V5:V20">SUM(W5:AS5)</f>
        <v>67</v>
      </c>
      <c r="W5" s="13">
        <v>4</v>
      </c>
      <c r="X5" s="8">
        <v>2</v>
      </c>
      <c r="Y5" s="8">
        <v>4</v>
      </c>
      <c r="Z5" s="8">
        <v>2</v>
      </c>
      <c r="AA5" s="8">
        <v>4</v>
      </c>
      <c r="AB5" s="8">
        <v>2</v>
      </c>
      <c r="AC5" s="8">
        <v>4</v>
      </c>
      <c r="AD5" s="8">
        <v>2</v>
      </c>
      <c r="AE5" s="8">
        <v>4</v>
      </c>
      <c r="AF5" s="8">
        <v>2</v>
      </c>
      <c r="AG5" s="8">
        <v>4</v>
      </c>
      <c r="AH5" s="8">
        <v>2</v>
      </c>
      <c r="AI5" s="8">
        <v>4</v>
      </c>
      <c r="AJ5" s="8">
        <v>2</v>
      </c>
      <c r="AK5" s="8">
        <v>4</v>
      </c>
      <c r="AL5" s="8">
        <v>2</v>
      </c>
      <c r="AM5" s="8">
        <v>4</v>
      </c>
      <c r="AN5" s="8">
        <v>2</v>
      </c>
      <c r="AO5" s="8">
        <v>4</v>
      </c>
      <c r="AP5" s="8">
        <v>2</v>
      </c>
      <c r="AQ5" s="6">
        <v>4</v>
      </c>
      <c r="AR5" s="6">
        <v>3</v>
      </c>
      <c r="AS5" s="17"/>
      <c r="AT5" s="18"/>
      <c r="AU5" s="61"/>
      <c r="AV5" s="62"/>
      <c r="AW5" s="62"/>
      <c r="AX5" s="62"/>
      <c r="AY5" s="62"/>
      <c r="AZ5" s="62"/>
      <c r="BA5" s="62"/>
      <c r="BB5" s="62"/>
      <c r="BC5" s="53"/>
    </row>
    <row r="6" spans="1:55" ht="15" customHeight="1" thickBot="1">
      <c r="A6" s="43" t="s">
        <v>18</v>
      </c>
      <c r="B6" s="41" t="s">
        <v>16</v>
      </c>
      <c r="C6" s="2">
        <v>117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2</v>
      </c>
      <c r="O6" s="8">
        <v>2</v>
      </c>
      <c r="P6" s="8">
        <v>2</v>
      </c>
      <c r="Q6" s="8">
        <v>2</v>
      </c>
      <c r="R6" s="8">
        <v>2</v>
      </c>
      <c r="S6" s="8">
        <v>2</v>
      </c>
      <c r="T6" s="6">
        <v>2</v>
      </c>
      <c r="U6" s="213">
        <f t="shared" si="0"/>
        <v>34</v>
      </c>
      <c r="V6" s="214">
        <f t="shared" si="1"/>
        <v>83</v>
      </c>
      <c r="W6" s="13">
        <v>4</v>
      </c>
      <c r="X6" s="8">
        <v>4</v>
      </c>
      <c r="Y6" s="8">
        <v>4</v>
      </c>
      <c r="Z6" s="8">
        <v>4</v>
      </c>
      <c r="AA6" s="8">
        <v>4</v>
      </c>
      <c r="AB6" s="8">
        <v>4</v>
      </c>
      <c r="AC6" s="8">
        <v>4</v>
      </c>
      <c r="AD6" s="8">
        <v>4</v>
      </c>
      <c r="AE6" s="8">
        <v>4</v>
      </c>
      <c r="AF6" s="8">
        <v>4</v>
      </c>
      <c r="AG6" s="8">
        <v>4</v>
      </c>
      <c r="AH6" s="8">
        <v>4</v>
      </c>
      <c r="AI6" s="8">
        <v>4</v>
      </c>
      <c r="AJ6" s="8">
        <v>4</v>
      </c>
      <c r="AK6" s="8">
        <v>4</v>
      </c>
      <c r="AL6" s="8">
        <v>2</v>
      </c>
      <c r="AM6" s="8">
        <v>4</v>
      </c>
      <c r="AN6" s="8">
        <v>4</v>
      </c>
      <c r="AO6" s="8">
        <v>4</v>
      </c>
      <c r="AP6" s="8">
        <v>4</v>
      </c>
      <c r="AQ6" s="6">
        <v>2</v>
      </c>
      <c r="AR6" s="6">
        <v>3</v>
      </c>
      <c r="AS6" s="17"/>
      <c r="AT6" s="18"/>
      <c r="AU6" s="61"/>
      <c r="AV6" s="62"/>
      <c r="AW6" s="62"/>
      <c r="AX6" s="62"/>
      <c r="AY6" s="62"/>
      <c r="AZ6" s="62"/>
      <c r="BA6" s="62"/>
      <c r="BB6" s="62"/>
      <c r="BC6" s="53"/>
    </row>
    <row r="7" spans="1:55" ht="15" customHeight="1" thickBot="1">
      <c r="A7" s="43" t="s">
        <v>19</v>
      </c>
      <c r="B7" s="42" t="s">
        <v>55</v>
      </c>
      <c r="C7" s="2">
        <v>234</v>
      </c>
      <c r="D7" s="8">
        <v>4</v>
      </c>
      <c r="E7" s="8">
        <v>6</v>
      </c>
      <c r="F7" s="8">
        <v>6</v>
      </c>
      <c r="G7" s="8">
        <v>6</v>
      </c>
      <c r="H7" s="8">
        <v>6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6</v>
      </c>
      <c r="O7" s="8">
        <v>6</v>
      </c>
      <c r="P7" s="8">
        <v>6</v>
      </c>
      <c r="Q7" s="8">
        <v>6</v>
      </c>
      <c r="R7" s="8">
        <v>6</v>
      </c>
      <c r="S7" s="8">
        <v>6</v>
      </c>
      <c r="T7" s="6">
        <v>6</v>
      </c>
      <c r="U7" s="213">
        <f t="shared" si="0"/>
        <v>100</v>
      </c>
      <c r="V7" s="214">
        <f t="shared" si="1"/>
        <v>134</v>
      </c>
      <c r="W7" s="13">
        <v>8</v>
      </c>
      <c r="X7" s="8">
        <v>6</v>
      </c>
      <c r="Y7" s="8">
        <v>6</v>
      </c>
      <c r="Z7" s="8">
        <v>6</v>
      </c>
      <c r="AA7" s="8">
        <v>6</v>
      </c>
      <c r="AB7" s="8">
        <v>6</v>
      </c>
      <c r="AC7" s="8">
        <v>6</v>
      </c>
      <c r="AD7" s="8">
        <v>6</v>
      </c>
      <c r="AE7" s="8">
        <v>6</v>
      </c>
      <c r="AF7" s="8">
        <v>6</v>
      </c>
      <c r="AG7" s="8">
        <v>6</v>
      </c>
      <c r="AH7" s="8">
        <v>6</v>
      </c>
      <c r="AI7" s="8">
        <v>6</v>
      </c>
      <c r="AJ7" s="8">
        <v>6</v>
      </c>
      <c r="AK7" s="8">
        <v>6</v>
      </c>
      <c r="AL7" s="8">
        <v>6</v>
      </c>
      <c r="AM7" s="8">
        <v>6</v>
      </c>
      <c r="AN7" s="8">
        <v>6</v>
      </c>
      <c r="AO7" s="8">
        <v>6</v>
      </c>
      <c r="AP7" s="8">
        <v>6</v>
      </c>
      <c r="AQ7" s="6">
        <v>6</v>
      </c>
      <c r="AR7" s="6">
        <v>6</v>
      </c>
      <c r="AS7" s="17"/>
      <c r="AT7" s="158" t="s">
        <v>106</v>
      </c>
      <c r="AU7" s="61"/>
      <c r="AV7" s="62"/>
      <c r="AW7" s="62"/>
      <c r="AX7" s="62"/>
      <c r="AY7" s="62"/>
      <c r="AZ7" s="62"/>
      <c r="BA7" s="62"/>
      <c r="BB7" s="62"/>
      <c r="BC7" s="53"/>
    </row>
    <row r="8" spans="1:55" ht="15" customHeight="1" thickBot="1">
      <c r="A8" s="40" t="s">
        <v>20</v>
      </c>
      <c r="B8" s="30" t="s">
        <v>21</v>
      </c>
      <c r="C8" s="31">
        <v>117</v>
      </c>
      <c r="D8" s="34">
        <v>4</v>
      </c>
      <c r="E8" s="34">
        <v>2</v>
      </c>
      <c r="F8" s="34">
        <v>4</v>
      </c>
      <c r="G8" s="34">
        <v>2</v>
      </c>
      <c r="H8" s="34">
        <v>4</v>
      </c>
      <c r="I8" s="34">
        <v>2</v>
      </c>
      <c r="J8" s="34">
        <v>4</v>
      </c>
      <c r="K8" s="34">
        <v>2</v>
      </c>
      <c r="L8" s="34">
        <v>4</v>
      </c>
      <c r="M8" s="34">
        <v>2</v>
      </c>
      <c r="N8" s="34">
        <v>4</v>
      </c>
      <c r="O8" s="34">
        <v>2</v>
      </c>
      <c r="P8" s="34">
        <v>4</v>
      </c>
      <c r="Q8" s="34">
        <v>2</v>
      </c>
      <c r="R8" s="34">
        <v>4</v>
      </c>
      <c r="S8" s="34">
        <v>2</v>
      </c>
      <c r="T8" s="35">
        <v>2</v>
      </c>
      <c r="U8" s="215">
        <f t="shared" si="0"/>
        <v>50</v>
      </c>
      <c r="V8" s="216">
        <f t="shared" si="1"/>
        <v>67</v>
      </c>
      <c r="W8" s="33">
        <v>2</v>
      </c>
      <c r="X8" s="34">
        <v>4</v>
      </c>
      <c r="Y8" s="34">
        <v>4</v>
      </c>
      <c r="Z8" s="34">
        <v>2</v>
      </c>
      <c r="AA8" s="34">
        <v>2</v>
      </c>
      <c r="AB8" s="34">
        <v>2</v>
      </c>
      <c r="AC8" s="34">
        <v>2</v>
      </c>
      <c r="AD8" s="34">
        <v>4</v>
      </c>
      <c r="AE8" s="34">
        <v>4</v>
      </c>
      <c r="AF8" s="34">
        <v>4</v>
      </c>
      <c r="AG8" s="34">
        <v>2</v>
      </c>
      <c r="AH8" s="34">
        <v>4</v>
      </c>
      <c r="AI8" s="34">
        <v>2</v>
      </c>
      <c r="AJ8" s="34">
        <v>4</v>
      </c>
      <c r="AK8" s="34">
        <v>2</v>
      </c>
      <c r="AL8" s="34">
        <v>4</v>
      </c>
      <c r="AM8" s="34">
        <v>2</v>
      </c>
      <c r="AN8" s="34">
        <v>4</v>
      </c>
      <c r="AO8" s="34">
        <v>2</v>
      </c>
      <c r="AP8" s="34">
        <v>4</v>
      </c>
      <c r="AQ8" s="35">
        <v>4</v>
      </c>
      <c r="AR8" s="35">
        <v>3</v>
      </c>
      <c r="AS8" s="21"/>
      <c r="AT8" s="22"/>
      <c r="AU8" s="63"/>
      <c r="AV8" s="64"/>
      <c r="AW8" s="64"/>
      <c r="AX8" s="64"/>
      <c r="AY8" s="64"/>
      <c r="AZ8" s="64"/>
      <c r="BA8" s="64"/>
      <c r="BB8" s="64"/>
      <c r="BC8" s="55"/>
    </row>
    <row r="9" spans="1:55" ht="15" customHeight="1" thickBot="1">
      <c r="A9" s="46" t="s">
        <v>23</v>
      </c>
      <c r="B9" s="44" t="s">
        <v>22</v>
      </c>
      <c r="C9" s="4">
        <v>117</v>
      </c>
      <c r="D9" s="34">
        <v>4</v>
      </c>
      <c r="E9" s="34">
        <v>2</v>
      </c>
      <c r="F9" s="34">
        <v>4</v>
      </c>
      <c r="G9" s="34">
        <v>2</v>
      </c>
      <c r="H9" s="34">
        <v>4</v>
      </c>
      <c r="I9" s="34">
        <v>2</v>
      </c>
      <c r="J9" s="34">
        <v>4</v>
      </c>
      <c r="K9" s="34">
        <v>2</v>
      </c>
      <c r="L9" s="34">
        <v>4</v>
      </c>
      <c r="M9" s="34">
        <v>2</v>
      </c>
      <c r="N9" s="34">
        <v>4</v>
      </c>
      <c r="O9" s="34">
        <v>2</v>
      </c>
      <c r="P9" s="34">
        <v>4</v>
      </c>
      <c r="Q9" s="34">
        <v>2</v>
      </c>
      <c r="R9" s="34">
        <v>4</v>
      </c>
      <c r="S9" s="34">
        <v>2</v>
      </c>
      <c r="T9" s="35">
        <v>2</v>
      </c>
      <c r="U9" s="217">
        <f t="shared" si="0"/>
        <v>50</v>
      </c>
      <c r="V9" s="218">
        <f t="shared" si="1"/>
        <v>67</v>
      </c>
      <c r="W9" s="33">
        <v>2</v>
      </c>
      <c r="X9" s="34">
        <v>4</v>
      </c>
      <c r="Y9" s="34">
        <v>2</v>
      </c>
      <c r="Z9" s="34">
        <v>4</v>
      </c>
      <c r="AA9" s="34">
        <v>2</v>
      </c>
      <c r="AB9" s="34">
        <v>4</v>
      </c>
      <c r="AC9" s="34">
        <v>2</v>
      </c>
      <c r="AD9" s="34">
        <v>4</v>
      </c>
      <c r="AE9" s="34">
        <v>2</v>
      </c>
      <c r="AF9" s="34">
        <v>4</v>
      </c>
      <c r="AG9" s="34">
        <v>2</v>
      </c>
      <c r="AH9" s="34">
        <v>4</v>
      </c>
      <c r="AI9" s="34">
        <v>2</v>
      </c>
      <c r="AJ9" s="34">
        <v>4</v>
      </c>
      <c r="AK9" s="34">
        <v>2</v>
      </c>
      <c r="AL9" s="34">
        <v>4</v>
      </c>
      <c r="AM9" s="34">
        <v>2</v>
      </c>
      <c r="AN9" s="34">
        <v>4</v>
      </c>
      <c r="AO9" s="34">
        <v>2</v>
      </c>
      <c r="AP9" s="34">
        <v>4</v>
      </c>
      <c r="AQ9" s="35">
        <v>4</v>
      </c>
      <c r="AR9" s="35">
        <v>3</v>
      </c>
      <c r="AS9" s="19"/>
      <c r="AT9" s="20"/>
      <c r="AU9" s="65"/>
      <c r="AV9" s="66"/>
      <c r="AW9" s="66"/>
      <c r="AX9" s="66"/>
      <c r="AY9" s="66"/>
      <c r="AZ9" s="66"/>
      <c r="BA9" s="66"/>
      <c r="BB9" s="66"/>
      <c r="BC9" s="67"/>
    </row>
    <row r="10" spans="1:55" ht="14.25" customHeight="1" thickBot="1">
      <c r="A10" s="40" t="s">
        <v>30</v>
      </c>
      <c r="B10" s="30" t="s">
        <v>24</v>
      </c>
      <c r="C10" s="31">
        <v>70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215">
        <f t="shared" si="0"/>
        <v>0</v>
      </c>
      <c r="V10" s="216">
        <f t="shared" si="1"/>
        <v>70</v>
      </c>
      <c r="W10" s="33">
        <v>4</v>
      </c>
      <c r="X10" s="34">
        <v>4</v>
      </c>
      <c r="Y10" s="34">
        <v>2</v>
      </c>
      <c r="Z10" s="34">
        <v>4</v>
      </c>
      <c r="AA10" s="34">
        <v>2</v>
      </c>
      <c r="AB10" s="34">
        <v>4</v>
      </c>
      <c r="AC10" s="34">
        <v>2</v>
      </c>
      <c r="AD10" s="34">
        <v>2</v>
      </c>
      <c r="AE10" s="34">
        <v>2</v>
      </c>
      <c r="AF10" s="34">
        <v>2</v>
      </c>
      <c r="AG10" s="34">
        <v>4</v>
      </c>
      <c r="AH10" s="34">
        <v>2</v>
      </c>
      <c r="AI10" s="34">
        <v>4</v>
      </c>
      <c r="AJ10" s="34">
        <v>2</v>
      </c>
      <c r="AK10" s="34">
        <v>4</v>
      </c>
      <c r="AL10" s="34">
        <v>4</v>
      </c>
      <c r="AM10" s="34">
        <v>4</v>
      </c>
      <c r="AN10" s="34">
        <v>2</v>
      </c>
      <c r="AO10" s="34">
        <v>4</v>
      </c>
      <c r="AP10" s="34">
        <v>4</v>
      </c>
      <c r="AQ10" s="35">
        <v>4</v>
      </c>
      <c r="AR10" s="35">
        <v>4</v>
      </c>
      <c r="AS10" s="21"/>
      <c r="AT10" s="22"/>
      <c r="AU10" s="63"/>
      <c r="AV10" s="64"/>
      <c r="AW10" s="64"/>
      <c r="AX10" s="64"/>
      <c r="AY10" s="64"/>
      <c r="AZ10" s="64"/>
      <c r="BA10" s="64"/>
      <c r="BB10" s="64"/>
      <c r="BC10" s="55"/>
    </row>
    <row r="11" spans="1:55" ht="15" customHeight="1" thickBot="1">
      <c r="A11" s="46" t="s">
        <v>59</v>
      </c>
      <c r="B11" s="44" t="s">
        <v>60</v>
      </c>
      <c r="C11" s="4">
        <v>36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6"/>
      <c r="U11" s="217">
        <f t="shared" si="0"/>
        <v>0</v>
      </c>
      <c r="V11" s="218">
        <f t="shared" si="1"/>
        <v>36</v>
      </c>
      <c r="W11" s="15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/>
      <c r="AP11" s="12"/>
      <c r="AQ11" s="16"/>
      <c r="AR11" s="16"/>
      <c r="AS11" s="19"/>
      <c r="AT11" s="20"/>
      <c r="AU11" s="65"/>
      <c r="AV11" s="66"/>
      <c r="AW11" s="66"/>
      <c r="AX11" s="66"/>
      <c r="AY11" s="66"/>
      <c r="AZ11" s="66"/>
      <c r="BA11" s="66"/>
      <c r="BB11" s="66"/>
      <c r="BC11" s="67"/>
    </row>
    <row r="12" spans="1:55" ht="15" customHeight="1" thickBot="1">
      <c r="A12" s="40" t="s">
        <v>31</v>
      </c>
      <c r="B12" s="30" t="s">
        <v>25</v>
      </c>
      <c r="C12" s="31">
        <v>100</v>
      </c>
      <c r="D12" s="34">
        <v>2</v>
      </c>
      <c r="E12" s="34">
        <v>4</v>
      </c>
      <c r="F12" s="34">
        <v>2</v>
      </c>
      <c r="G12" s="34">
        <v>4</v>
      </c>
      <c r="H12" s="34">
        <v>2</v>
      </c>
      <c r="I12" s="34">
        <v>4</v>
      </c>
      <c r="J12" s="34">
        <v>2</v>
      </c>
      <c r="K12" s="34">
        <v>4</v>
      </c>
      <c r="L12" s="34">
        <v>2</v>
      </c>
      <c r="M12" s="34">
        <v>4</v>
      </c>
      <c r="N12" s="34">
        <v>2</v>
      </c>
      <c r="O12" s="34">
        <v>4</v>
      </c>
      <c r="P12" s="34">
        <v>2</v>
      </c>
      <c r="Q12" s="34">
        <v>4</v>
      </c>
      <c r="R12" s="34">
        <v>2</v>
      </c>
      <c r="S12" s="34">
        <v>2</v>
      </c>
      <c r="T12" s="35">
        <v>2</v>
      </c>
      <c r="U12" s="215">
        <f t="shared" si="0"/>
        <v>48</v>
      </c>
      <c r="V12" s="216">
        <f t="shared" si="1"/>
        <v>52</v>
      </c>
      <c r="W12" s="33">
        <v>2</v>
      </c>
      <c r="X12" s="34">
        <v>2</v>
      </c>
      <c r="Y12" s="34">
        <v>4</v>
      </c>
      <c r="Z12" s="34">
        <v>2</v>
      </c>
      <c r="AA12" s="34">
        <v>4</v>
      </c>
      <c r="AB12" s="34">
        <v>2</v>
      </c>
      <c r="AC12" s="34">
        <v>4</v>
      </c>
      <c r="AD12" s="34">
        <v>2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2</v>
      </c>
      <c r="AN12" s="34">
        <v>2</v>
      </c>
      <c r="AO12" s="34">
        <v>2</v>
      </c>
      <c r="AP12" s="34">
        <v>2</v>
      </c>
      <c r="AQ12" s="35">
        <v>2</v>
      </c>
      <c r="AR12" s="35">
        <v>4</v>
      </c>
      <c r="AS12" s="21"/>
      <c r="AT12" s="22"/>
      <c r="AU12" s="63"/>
      <c r="AV12" s="64"/>
      <c r="AW12" s="64"/>
      <c r="AX12" s="64"/>
      <c r="AY12" s="64"/>
      <c r="AZ12" s="64"/>
      <c r="BA12" s="64"/>
      <c r="BB12" s="64"/>
      <c r="BC12" s="55"/>
    </row>
    <row r="13" spans="1:55" ht="14.25" customHeight="1" thickBot="1">
      <c r="A13" s="46" t="s">
        <v>33</v>
      </c>
      <c r="B13" s="44" t="s">
        <v>87</v>
      </c>
      <c r="C13" s="4">
        <v>78</v>
      </c>
      <c r="D13" s="12">
        <v>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6">
        <v>2</v>
      </c>
      <c r="U13" s="217">
        <f t="shared" si="0"/>
        <v>34</v>
      </c>
      <c r="V13" s="218">
        <f t="shared" si="1"/>
        <v>44</v>
      </c>
      <c r="W13" s="15">
        <v>2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2">
        <v>2</v>
      </c>
      <c r="AQ13" s="16">
        <v>2</v>
      </c>
      <c r="AR13" s="16">
        <v>2</v>
      </c>
      <c r="AS13" s="19"/>
      <c r="AT13" s="20"/>
      <c r="AU13" s="65"/>
      <c r="AV13" s="66"/>
      <c r="AW13" s="66"/>
      <c r="AX13" s="66"/>
      <c r="AY13" s="66"/>
      <c r="AZ13" s="66"/>
      <c r="BA13" s="66"/>
      <c r="BB13" s="66"/>
      <c r="BC13" s="67"/>
    </row>
    <row r="14" spans="1:55" ht="16.5" customHeight="1" thickBot="1">
      <c r="A14" s="43" t="s">
        <v>32</v>
      </c>
      <c r="B14" s="42" t="s">
        <v>88</v>
      </c>
      <c r="C14" s="2">
        <v>72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2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  <c r="R14" s="8">
        <v>2</v>
      </c>
      <c r="S14" s="8">
        <v>2</v>
      </c>
      <c r="T14" s="6">
        <v>2</v>
      </c>
      <c r="U14" s="213">
        <f>SUM(D14:T14)</f>
        <v>34</v>
      </c>
      <c r="V14" s="214">
        <f t="shared" si="1"/>
        <v>38</v>
      </c>
      <c r="W14" s="13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2</v>
      </c>
      <c r="AJ14" s="8">
        <v>2</v>
      </c>
      <c r="AK14" s="8">
        <v>2</v>
      </c>
      <c r="AL14" s="8">
        <v>2</v>
      </c>
      <c r="AM14" s="8">
        <v>2</v>
      </c>
      <c r="AN14" s="8">
        <v>2</v>
      </c>
      <c r="AO14" s="8">
        <v>2</v>
      </c>
      <c r="AP14" s="8"/>
      <c r="AQ14" s="6"/>
      <c r="AR14" s="6"/>
      <c r="AS14" s="17"/>
      <c r="AT14" s="18"/>
      <c r="AU14" s="61"/>
      <c r="AV14" s="6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40" t="s">
        <v>56</v>
      </c>
      <c r="B15" s="30" t="s">
        <v>89</v>
      </c>
      <c r="C15" s="31">
        <v>85</v>
      </c>
      <c r="D15" s="34">
        <v>2</v>
      </c>
      <c r="E15" s="34">
        <v>2</v>
      </c>
      <c r="F15" s="34">
        <v>2</v>
      </c>
      <c r="G15" s="34">
        <v>2</v>
      </c>
      <c r="H15" s="34">
        <v>2</v>
      </c>
      <c r="I15" s="34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4">
        <v>2</v>
      </c>
      <c r="S15" s="34">
        <v>2</v>
      </c>
      <c r="T15" s="35">
        <v>2</v>
      </c>
      <c r="U15" s="215">
        <f t="shared" si="0"/>
        <v>34</v>
      </c>
      <c r="V15" s="216">
        <f t="shared" si="1"/>
        <v>51</v>
      </c>
      <c r="W15" s="33">
        <v>2</v>
      </c>
      <c r="X15" s="34">
        <v>2</v>
      </c>
      <c r="Y15" s="34">
        <v>2</v>
      </c>
      <c r="Z15" s="34">
        <v>2</v>
      </c>
      <c r="AA15" s="34">
        <v>2</v>
      </c>
      <c r="AB15" s="34">
        <v>2</v>
      </c>
      <c r="AC15" s="34">
        <v>2</v>
      </c>
      <c r="AD15" s="34">
        <v>2</v>
      </c>
      <c r="AE15" s="34">
        <v>2</v>
      </c>
      <c r="AF15" s="34">
        <v>2</v>
      </c>
      <c r="AG15" s="34">
        <v>2</v>
      </c>
      <c r="AH15" s="34">
        <v>2</v>
      </c>
      <c r="AI15" s="34">
        <v>2</v>
      </c>
      <c r="AJ15" s="34">
        <v>2</v>
      </c>
      <c r="AK15" s="34">
        <v>2</v>
      </c>
      <c r="AL15" s="34">
        <v>2</v>
      </c>
      <c r="AM15" s="34">
        <v>2</v>
      </c>
      <c r="AN15" s="34">
        <v>2</v>
      </c>
      <c r="AO15" s="34">
        <v>4</v>
      </c>
      <c r="AP15" s="34">
        <v>4</v>
      </c>
      <c r="AQ15" s="35">
        <v>4</v>
      </c>
      <c r="AR15" s="35">
        <v>3</v>
      </c>
      <c r="AS15" s="159" t="s">
        <v>106</v>
      </c>
      <c r="AT15" s="22"/>
      <c r="AU15" s="63"/>
      <c r="AV15" s="64"/>
      <c r="AW15" s="64"/>
      <c r="AX15" s="64"/>
      <c r="AY15" s="64"/>
      <c r="AZ15" s="64"/>
      <c r="BA15" s="64"/>
      <c r="BB15" s="64"/>
      <c r="BC15" s="55"/>
    </row>
    <row r="16" spans="1:55" ht="14.25" customHeight="1" thickBot="1">
      <c r="A16" s="46" t="s">
        <v>90</v>
      </c>
      <c r="B16" s="44" t="s">
        <v>26</v>
      </c>
      <c r="C16" s="4">
        <v>36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6">
        <v>4</v>
      </c>
      <c r="U16" s="217">
        <f t="shared" si="0"/>
        <v>36</v>
      </c>
      <c r="V16" s="218">
        <f t="shared" si="1"/>
        <v>0</v>
      </c>
      <c r="W16" s="1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6"/>
      <c r="AR16" s="16"/>
      <c r="AS16" s="19"/>
      <c r="AT16" s="20"/>
      <c r="AU16" s="65"/>
      <c r="AV16" s="66"/>
      <c r="AW16" s="66"/>
      <c r="AX16" s="66"/>
      <c r="AY16" s="66"/>
      <c r="AZ16" s="66"/>
      <c r="BA16" s="66"/>
      <c r="BB16" s="66"/>
      <c r="BC16" s="67"/>
    </row>
    <row r="17" spans="1:55" ht="15" customHeight="1" thickBot="1">
      <c r="A17" s="40" t="s">
        <v>91</v>
      </c>
      <c r="B17" s="30" t="s">
        <v>27</v>
      </c>
      <c r="C17" s="31">
        <v>36</v>
      </c>
      <c r="D17" s="34">
        <v>4</v>
      </c>
      <c r="E17" s="34">
        <v>2</v>
      </c>
      <c r="F17" s="34">
        <v>2</v>
      </c>
      <c r="G17" s="34">
        <v>2</v>
      </c>
      <c r="H17" s="34">
        <v>2</v>
      </c>
      <c r="I17" s="34">
        <v>2</v>
      </c>
      <c r="J17" s="34">
        <v>2</v>
      </c>
      <c r="K17" s="34">
        <v>2</v>
      </c>
      <c r="L17" s="34">
        <v>2</v>
      </c>
      <c r="M17" s="34">
        <v>2</v>
      </c>
      <c r="N17" s="34">
        <v>2</v>
      </c>
      <c r="O17" s="34">
        <v>2</v>
      </c>
      <c r="P17" s="34">
        <v>2</v>
      </c>
      <c r="Q17" s="34">
        <v>2</v>
      </c>
      <c r="R17" s="34">
        <v>2</v>
      </c>
      <c r="S17" s="34">
        <v>2</v>
      </c>
      <c r="T17" s="35">
        <v>2</v>
      </c>
      <c r="U17" s="215">
        <f t="shared" si="0"/>
        <v>36</v>
      </c>
      <c r="V17" s="216">
        <f t="shared" si="1"/>
        <v>0</v>
      </c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35"/>
      <c r="AS17" s="21"/>
      <c r="AT17" s="22"/>
      <c r="AU17" s="63"/>
      <c r="AV17" s="64"/>
      <c r="AW17" s="64"/>
      <c r="AX17" s="64"/>
      <c r="AY17" s="64"/>
      <c r="AZ17" s="64"/>
      <c r="BA17" s="64"/>
      <c r="BB17" s="64"/>
      <c r="BC17" s="55"/>
    </row>
    <row r="18" spans="1:55" ht="14.25" customHeight="1" thickBot="1">
      <c r="A18" s="43" t="s">
        <v>92</v>
      </c>
      <c r="B18" s="42" t="s">
        <v>28</v>
      </c>
      <c r="C18" s="47">
        <v>36</v>
      </c>
      <c r="D18" s="48">
        <v>2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48">
        <v>2</v>
      </c>
      <c r="T18" s="110">
        <v>4</v>
      </c>
      <c r="U18" s="219">
        <f t="shared" si="0"/>
        <v>36</v>
      </c>
      <c r="V18" s="220">
        <f t="shared" si="1"/>
        <v>0</v>
      </c>
      <c r="W18" s="56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110"/>
      <c r="AR18" s="110"/>
      <c r="AS18" s="147"/>
      <c r="AT18" s="148"/>
      <c r="AU18" s="146"/>
      <c r="AV18" s="73"/>
      <c r="AW18" s="73"/>
      <c r="AX18" s="73"/>
      <c r="AY18" s="73"/>
      <c r="AZ18" s="73"/>
      <c r="BA18" s="73"/>
      <c r="BB18" s="73"/>
      <c r="BC18" s="54"/>
    </row>
    <row r="19" spans="1:55" ht="15" customHeight="1" thickBot="1">
      <c r="A19" s="40" t="s">
        <v>57</v>
      </c>
      <c r="B19" s="57" t="s">
        <v>29</v>
      </c>
      <c r="C19" s="31">
        <v>36</v>
      </c>
      <c r="D19" s="34">
        <v>2</v>
      </c>
      <c r="E19" s="34">
        <v>2</v>
      </c>
      <c r="F19" s="34">
        <v>2</v>
      </c>
      <c r="G19" s="34">
        <v>2</v>
      </c>
      <c r="H19" s="34">
        <v>2</v>
      </c>
      <c r="I19" s="34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2</v>
      </c>
      <c r="R19" s="34">
        <v>2</v>
      </c>
      <c r="S19" s="34">
        <v>4</v>
      </c>
      <c r="T19" s="35">
        <v>2</v>
      </c>
      <c r="U19" s="215">
        <f t="shared" si="0"/>
        <v>36</v>
      </c>
      <c r="V19" s="216">
        <f t="shared" si="1"/>
        <v>0</v>
      </c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35"/>
      <c r="AS19" s="21"/>
      <c r="AT19" s="22"/>
      <c r="AU19" s="63"/>
      <c r="AV19" s="64"/>
      <c r="AW19" s="64"/>
      <c r="AX19" s="64"/>
      <c r="AY19" s="64"/>
      <c r="AZ19" s="64"/>
      <c r="BA19" s="64"/>
      <c r="BB19" s="64"/>
      <c r="BC19" s="55"/>
    </row>
    <row r="20" spans="1:55" ht="15" customHeight="1" thickBot="1">
      <c r="A20" s="40" t="s">
        <v>61</v>
      </c>
      <c r="B20" s="57" t="s">
        <v>35</v>
      </c>
      <c r="C20" s="31">
        <v>39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215">
        <f t="shared" si="0"/>
        <v>0</v>
      </c>
      <c r="V20" s="216">
        <f t="shared" si="1"/>
        <v>39</v>
      </c>
      <c r="W20" s="33"/>
      <c r="X20" s="34"/>
      <c r="Y20" s="34"/>
      <c r="Z20" s="34">
        <v>2</v>
      </c>
      <c r="AA20" s="34">
        <v>2</v>
      </c>
      <c r="AB20" s="34">
        <v>2</v>
      </c>
      <c r="AC20" s="34">
        <v>2</v>
      </c>
      <c r="AD20" s="34">
        <v>2</v>
      </c>
      <c r="AE20" s="34">
        <v>2</v>
      </c>
      <c r="AF20" s="34">
        <v>2</v>
      </c>
      <c r="AG20" s="34">
        <v>2</v>
      </c>
      <c r="AH20" s="34">
        <v>2</v>
      </c>
      <c r="AI20" s="34">
        <v>2</v>
      </c>
      <c r="AJ20" s="34">
        <v>2</v>
      </c>
      <c r="AK20" s="34">
        <v>2</v>
      </c>
      <c r="AL20" s="34">
        <v>2</v>
      </c>
      <c r="AM20" s="34">
        <v>2</v>
      </c>
      <c r="AN20" s="34">
        <v>2</v>
      </c>
      <c r="AO20" s="34">
        <v>2</v>
      </c>
      <c r="AP20" s="34">
        <v>2</v>
      </c>
      <c r="AQ20" s="35">
        <v>2</v>
      </c>
      <c r="AR20" s="35">
        <v>3</v>
      </c>
      <c r="AS20" s="21"/>
      <c r="AT20" s="22"/>
      <c r="AU20" s="63"/>
      <c r="AV20" s="64"/>
      <c r="AW20" s="64"/>
      <c r="AX20" s="64"/>
      <c r="AY20" s="64"/>
      <c r="AZ20" s="64"/>
      <c r="BA20" s="64"/>
      <c r="BB20" s="64"/>
      <c r="BC20" s="55"/>
    </row>
    <row r="21" spans="1:55" ht="13.5" thickBot="1">
      <c r="A21" s="28"/>
      <c r="B21" s="29"/>
      <c r="C21" s="31">
        <f aca="true" t="shared" si="2" ref="C21:AR21">SUM(C4:C20)</f>
        <v>1404</v>
      </c>
      <c r="D21" s="32">
        <f t="shared" si="2"/>
        <v>36</v>
      </c>
      <c r="E21" s="32">
        <f t="shared" si="2"/>
        <v>36</v>
      </c>
      <c r="F21" s="32">
        <f t="shared" si="2"/>
        <v>36</v>
      </c>
      <c r="G21" s="32">
        <f t="shared" si="2"/>
        <v>36</v>
      </c>
      <c r="H21" s="32">
        <f t="shared" si="2"/>
        <v>36</v>
      </c>
      <c r="I21" s="32">
        <f t="shared" si="2"/>
        <v>36</v>
      </c>
      <c r="J21" s="32">
        <f t="shared" si="2"/>
        <v>36</v>
      </c>
      <c r="K21" s="32">
        <f t="shared" si="2"/>
        <v>36</v>
      </c>
      <c r="L21" s="32">
        <f t="shared" si="2"/>
        <v>36</v>
      </c>
      <c r="M21" s="32">
        <f t="shared" si="2"/>
        <v>36</v>
      </c>
      <c r="N21" s="32">
        <f t="shared" si="2"/>
        <v>36</v>
      </c>
      <c r="O21" s="32">
        <f t="shared" si="2"/>
        <v>36</v>
      </c>
      <c r="P21" s="32">
        <f t="shared" si="2"/>
        <v>36</v>
      </c>
      <c r="Q21" s="32">
        <f t="shared" si="2"/>
        <v>36</v>
      </c>
      <c r="R21" s="32">
        <f t="shared" si="2"/>
        <v>36</v>
      </c>
      <c r="S21" s="32">
        <f t="shared" si="2"/>
        <v>36</v>
      </c>
      <c r="T21" s="31">
        <f t="shared" si="2"/>
        <v>36</v>
      </c>
      <c r="U21" s="215">
        <f t="shared" si="2"/>
        <v>612</v>
      </c>
      <c r="V21" s="216">
        <f t="shared" si="2"/>
        <v>792</v>
      </c>
      <c r="W21" s="39">
        <f t="shared" si="2"/>
        <v>36</v>
      </c>
      <c r="X21" s="32">
        <f t="shared" si="2"/>
        <v>36</v>
      </c>
      <c r="Y21" s="32">
        <f t="shared" si="2"/>
        <v>36</v>
      </c>
      <c r="Z21" s="32">
        <f t="shared" si="2"/>
        <v>36</v>
      </c>
      <c r="AA21" s="32">
        <f t="shared" si="2"/>
        <v>36</v>
      </c>
      <c r="AB21" s="32">
        <f t="shared" si="2"/>
        <v>36</v>
      </c>
      <c r="AC21" s="32">
        <f t="shared" si="2"/>
        <v>36</v>
      </c>
      <c r="AD21" s="32">
        <f t="shared" si="2"/>
        <v>36</v>
      </c>
      <c r="AE21" s="32">
        <f t="shared" si="2"/>
        <v>36</v>
      </c>
      <c r="AF21" s="32">
        <f t="shared" si="2"/>
        <v>36</v>
      </c>
      <c r="AG21" s="32">
        <f t="shared" si="2"/>
        <v>36</v>
      </c>
      <c r="AH21" s="32">
        <f t="shared" si="2"/>
        <v>36</v>
      </c>
      <c r="AI21" s="32">
        <f t="shared" si="2"/>
        <v>36</v>
      </c>
      <c r="AJ21" s="32">
        <f t="shared" si="2"/>
        <v>36</v>
      </c>
      <c r="AK21" s="32">
        <f t="shared" si="2"/>
        <v>36</v>
      </c>
      <c r="AL21" s="32">
        <f t="shared" si="2"/>
        <v>36</v>
      </c>
      <c r="AM21" s="32">
        <f t="shared" si="2"/>
        <v>36</v>
      </c>
      <c r="AN21" s="32">
        <f t="shared" si="2"/>
        <v>36</v>
      </c>
      <c r="AO21" s="32">
        <f t="shared" si="2"/>
        <v>36</v>
      </c>
      <c r="AP21" s="32">
        <f t="shared" si="2"/>
        <v>36</v>
      </c>
      <c r="AQ21" s="31">
        <f t="shared" si="2"/>
        <v>36</v>
      </c>
      <c r="AR21" s="31">
        <f t="shared" si="2"/>
        <v>36</v>
      </c>
      <c r="AS21" s="21">
        <v>36</v>
      </c>
      <c r="AT21" s="22">
        <v>36</v>
      </c>
      <c r="AU21" s="63"/>
      <c r="AV21" s="64"/>
      <c r="AW21" s="64"/>
      <c r="AX21" s="64"/>
      <c r="AY21" s="64"/>
      <c r="AZ21" s="64"/>
      <c r="BA21" s="64"/>
      <c r="BB21" s="64"/>
      <c r="BC21" s="55"/>
    </row>
    <row r="22" ht="13.5" thickBot="1"/>
    <row r="23" spans="4:19" ht="13.5" thickBot="1">
      <c r="D23" s="74"/>
      <c r="E23" s="244" t="s">
        <v>45</v>
      </c>
      <c r="F23" s="244"/>
      <c r="G23" s="244"/>
      <c r="H23" s="244"/>
      <c r="I23" s="244"/>
      <c r="N23" s="75"/>
      <c r="O23" s="76" t="s">
        <v>46</v>
      </c>
      <c r="P23" s="76"/>
      <c r="Q23" s="76"/>
      <c r="R23" s="76"/>
      <c r="S23" s="76"/>
    </row>
  </sheetData>
  <sheetProtection/>
  <mergeCells count="15">
    <mergeCell ref="E23:I23"/>
    <mergeCell ref="AI2:AK2"/>
    <mergeCell ref="AM2:AP2"/>
    <mergeCell ref="AR2:AT2"/>
    <mergeCell ref="AV2:AX2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="70" zoomScaleNormal="70" zoomScalePageLayoutView="0" workbookViewId="0" topLeftCell="A3">
      <selection activeCell="U38" sqref="U38:V3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34" t="s">
        <v>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6" t="s">
        <v>3</v>
      </c>
      <c r="E2" s="236"/>
      <c r="F2" s="236"/>
      <c r="G2" s="236"/>
      <c r="H2" s="10"/>
      <c r="I2" s="240" t="s">
        <v>5</v>
      </c>
      <c r="J2" s="241"/>
      <c r="K2" s="242"/>
      <c r="L2" s="10"/>
      <c r="M2" s="236" t="s">
        <v>6</v>
      </c>
      <c r="N2" s="236"/>
      <c r="O2" s="236"/>
      <c r="P2" s="236"/>
      <c r="Q2" s="236" t="s">
        <v>7</v>
      </c>
      <c r="R2" s="236"/>
      <c r="S2" s="236"/>
      <c r="T2" s="236"/>
      <c r="U2" s="72"/>
      <c r="V2" s="243" t="s">
        <v>8</v>
      </c>
      <c r="W2" s="236"/>
      <c r="X2" s="236"/>
      <c r="Y2" s="10"/>
      <c r="Z2" s="236" t="s">
        <v>9</v>
      </c>
      <c r="AA2" s="236"/>
      <c r="AB2" s="236"/>
      <c r="AC2" s="10"/>
      <c r="AD2" s="236" t="s">
        <v>10</v>
      </c>
      <c r="AE2" s="236"/>
      <c r="AF2" s="236"/>
      <c r="AG2" s="236"/>
      <c r="AH2" s="10"/>
      <c r="AI2" s="236" t="s">
        <v>11</v>
      </c>
      <c r="AJ2" s="236"/>
      <c r="AK2" s="236"/>
      <c r="AL2" s="10"/>
      <c r="AM2" s="236" t="s">
        <v>12</v>
      </c>
      <c r="AN2" s="236"/>
      <c r="AO2" s="236"/>
      <c r="AP2" s="236"/>
      <c r="AQ2" s="10"/>
      <c r="AR2" s="243" t="s">
        <v>13</v>
      </c>
      <c r="AS2" s="243"/>
      <c r="AT2" s="245"/>
      <c r="AU2" s="9"/>
      <c r="AV2" s="236" t="s">
        <v>14</v>
      </c>
      <c r="AW2" s="236"/>
      <c r="AX2" s="236"/>
      <c r="AY2" s="10"/>
      <c r="AZ2" s="236" t="s">
        <v>15</v>
      </c>
      <c r="BA2" s="236"/>
      <c r="BB2" s="236"/>
      <c r="BC2" s="239"/>
    </row>
    <row r="3" spans="1:55" ht="13.5" thickBot="1">
      <c r="A3" s="237" t="s">
        <v>4</v>
      </c>
      <c r="B3" s="238"/>
      <c r="C3" s="238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131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1">
        <v>42</v>
      </c>
      <c r="AT3" s="49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5" customHeight="1">
      <c r="A4" s="43" t="s">
        <v>93</v>
      </c>
      <c r="B4" s="41" t="s">
        <v>21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10"/>
      <c r="U4" s="213">
        <f>SUM(D4:T4)</f>
        <v>0</v>
      </c>
      <c r="V4" s="214">
        <f>SUM(W4:AS4)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2</v>
      </c>
      <c r="AF4" s="48">
        <v>2</v>
      </c>
      <c r="AG4" s="48">
        <v>2</v>
      </c>
      <c r="AH4" s="48">
        <v>2</v>
      </c>
      <c r="AI4" s="48">
        <v>2</v>
      </c>
      <c r="AJ4" s="48">
        <v>2</v>
      </c>
      <c r="AK4" s="48">
        <v>2</v>
      </c>
      <c r="AL4" s="48">
        <v>2</v>
      </c>
      <c r="AM4" s="48">
        <v>2</v>
      </c>
      <c r="AN4" s="48">
        <v>2</v>
      </c>
      <c r="AO4" s="48">
        <v>4</v>
      </c>
      <c r="AP4" s="48"/>
      <c r="AQ4" s="110"/>
      <c r="AR4" s="110"/>
      <c r="AS4" s="110"/>
      <c r="AT4" s="50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221">
        <f aca="true" t="shared" si="0" ref="U5:U37">SUM(D5:T5)</f>
        <v>0</v>
      </c>
      <c r="V5" s="222">
        <f aca="true" t="shared" si="1" ref="V5:V37">SUM(W5:AS5)</f>
        <v>10</v>
      </c>
      <c r="W5" s="106"/>
      <c r="X5" s="104"/>
      <c r="Y5" s="104"/>
      <c r="Z5" s="104"/>
      <c r="AA5" s="104"/>
      <c r="AB5" s="104"/>
      <c r="AC5" s="104"/>
      <c r="AD5" s="104"/>
      <c r="AE5" s="104"/>
      <c r="AF5" s="104"/>
      <c r="AG5" s="104">
        <v>2</v>
      </c>
      <c r="AH5" s="104"/>
      <c r="AI5" s="104">
        <v>2</v>
      </c>
      <c r="AJ5" s="104"/>
      <c r="AK5" s="104">
        <v>2</v>
      </c>
      <c r="AL5" s="104"/>
      <c r="AM5" s="104">
        <v>2</v>
      </c>
      <c r="AN5" s="104"/>
      <c r="AO5" s="104">
        <v>2</v>
      </c>
      <c r="AP5" s="104"/>
      <c r="AQ5" s="105"/>
      <c r="AR5" s="105"/>
      <c r="AS5" s="105"/>
      <c r="AT5" s="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37.5" customHeight="1">
      <c r="A6" s="43" t="s">
        <v>94</v>
      </c>
      <c r="B6" s="42" t="s">
        <v>71</v>
      </c>
      <c r="C6" s="47">
        <v>52</v>
      </c>
      <c r="D6" s="48">
        <v>2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>
        <v>2</v>
      </c>
      <c r="Q6" s="48"/>
      <c r="R6" s="48"/>
      <c r="S6" s="48"/>
      <c r="T6" s="110"/>
      <c r="U6" s="213">
        <f t="shared" si="0"/>
        <v>26</v>
      </c>
      <c r="V6" s="214">
        <f t="shared" si="1"/>
        <v>26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>
        <v>2</v>
      </c>
      <c r="AG6" s="48">
        <v>2</v>
      </c>
      <c r="AH6" s="48">
        <v>2</v>
      </c>
      <c r="AI6" s="48">
        <v>2</v>
      </c>
      <c r="AJ6" s="48">
        <v>2</v>
      </c>
      <c r="AK6" s="48">
        <v>2</v>
      </c>
      <c r="AL6" s="48"/>
      <c r="AM6" s="48"/>
      <c r="AN6" s="48"/>
      <c r="AO6" s="48"/>
      <c r="AP6" s="48"/>
      <c r="AQ6" s="110"/>
      <c r="AR6" s="110"/>
      <c r="AS6" s="110"/>
      <c r="AT6" s="50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>
        <v>2</v>
      </c>
      <c r="K7" s="104"/>
      <c r="L7" s="104">
        <v>2</v>
      </c>
      <c r="M7" s="104"/>
      <c r="N7" s="104">
        <v>2</v>
      </c>
      <c r="O7" s="104"/>
      <c r="P7" s="104">
        <v>2</v>
      </c>
      <c r="Q7" s="104"/>
      <c r="R7" s="104"/>
      <c r="S7" s="104"/>
      <c r="T7" s="105"/>
      <c r="U7" s="221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/>
      <c r="AC7" s="104"/>
      <c r="AD7" s="104"/>
      <c r="AE7" s="104">
        <v>2</v>
      </c>
      <c r="AF7" s="104"/>
      <c r="AG7" s="104">
        <v>2</v>
      </c>
      <c r="AH7" s="104"/>
      <c r="AI7" s="104">
        <v>2</v>
      </c>
      <c r="AJ7" s="104"/>
      <c r="AK7" s="104"/>
      <c r="AL7" s="104"/>
      <c r="AM7" s="104"/>
      <c r="AN7" s="104"/>
      <c r="AO7" s="104"/>
      <c r="AP7" s="104"/>
      <c r="AQ7" s="105"/>
      <c r="AR7" s="105"/>
      <c r="AS7" s="105"/>
      <c r="AT7" s="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95</v>
      </c>
      <c r="B8" s="41" t="s">
        <v>44</v>
      </c>
      <c r="C8" s="47">
        <v>52</v>
      </c>
      <c r="D8" s="48">
        <v>2</v>
      </c>
      <c r="E8" s="48">
        <v>2</v>
      </c>
      <c r="F8" s="48">
        <v>2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>
        <v>2</v>
      </c>
      <c r="Q8" s="48"/>
      <c r="R8" s="48"/>
      <c r="S8" s="48"/>
      <c r="T8" s="110"/>
      <c r="U8" s="213">
        <f t="shared" si="0"/>
        <v>26</v>
      </c>
      <c r="V8" s="214">
        <f t="shared" si="1"/>
        <v>26</v>
      </c>
      <c r="W8" s="56"/>
      <c r="X8" s="48"/>
      <c r="Y8" s="48">
        <v>2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>
        <v>2</v>
      </c>
      <c r="AG8" s="48">
        <v>2</v>
      </c>
      <c r="AH8" s="48">
        <v>2</v>
      </c>
      <c r="AI8" s="48">
        <v>2</v>
      </c>
      <c r="AJ8" s="48">
        <v>2</v>
      </c>
      <c r="AK8" s="48">
        <v>2</v>
      </c>
      <c r="AL8" s="48"/>
      <c r="AM8" s="48"/>
      <c r="AN8" s="48"/>
      <c r="AO8" s="48"/>
      <c r="AP8" s="48"/>
      <c r="AQ8" s="110"/>
      <c r="AR8" s="110"/>
      <c r="AS8" s="110"/>
      <c r="AT8" s="50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>
        <v>2</v>
      </c>
      <c r="Q9" s="104"/>
      <c r="R9" s="104"/>
      <c r="S9" s="104"/>
      <c r="T9" s="105"/>
      <c r="U9" s="221">
        <f t="shared" si="0"/>
        <v>8</v>
      </c>
      <c r="V9" s="222">
        <f t="shared" si="1"/>
        <v>8</v>
      </c>
      <c r="W9" s="106"/>
      <c r="X9" s="104"/>
      <c r="Y9" s="104">
        <v>2</v>
      </c>
      <c r="Z9" s="104"/>
      <c r="AA9" s="104"/>
      <c r="AB9" s="104"/>
      <c r="AC9" s="104"/>
      <c r="AD9" s="104">
        <v>2</v>
      </c>
      <c r="AE9" s="104"/>
      <c r="AF9" s="104">
        <v>2</v>
      </c>
      <c r="AG9" s="104"/>
      <c r="AH9" s="104">
        <v>2</v>
      </c>
      <c r="AI9" s="104"/>
      <c r="AJ9" s="104"/>
      <c r="AK9" s="104"/>
      <c r="AL9" s="104"/>
      <c r="AM9" s="104"/>
      <c r="AN9" s="104"/>
      <c r="AO9" s="104"/>
      <c r="AP9" s="104"/>
      <c r="AQ9" s="105"/>
      <c r="AR9" s="105"/>
      <c r="AS9" s="105"/>
      <c r="AT9" s="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15.75" customHeight="1">
      <c r="A10" s="43" t="s">
        <v>96</v>
      </c>
      <c r="B10" s="41" t="s">
        <v>27</v>
      </c>
      <c r="C10" s="47">
        <v>72</v>
      </c>
      <c r="D10" s="48">
        <v>4</v>
      </c>
      <c r="E10" s="48">
        <v>4</v>
      </c>
      <c r="F10" s="48">
        <v>2</v>
      </c>
      <c r="G10" s="48">
        <v>2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>
        <v>2</v>
      </c>
      <c r="Q10" s="48"/>
      <c r="R10" s="48"/>
      <c r="S10" s="48"/>
      <c r="T10" s="110"/>
      <c r="U10" s="217">
        <f t="shared" si="0"/>
        <v>30</v>
      </c>
      <c r="V10" s="218">
        <f t="shared" si="1"/>
        <v>42</v>
      </c>
      <c r="W10" s="56"/>
      <c r="X10" s="48"/>
      <c r="Y10" s="48">
        <v>4</v>
      </c>
      <c r="Z10" s="48">
        <v>4</v>
      </c>
      <c r="AA10" s="48">
        <v>4</v>
      </c>
      <c r="AB10" s="48">
        <v>2</v>
      </c>
      <c r="AC10" s="48">
        <v>2</v>
      </c>
      <c r="AD10" s="48">
        <v>2</v>
      </c>
      <c r="AE10" s="48">
        <v>2</v>
      </c>
      <c r="AF10" s="48">
        <v>2</v>
      </c>
      <c r="AG10" s="48">
        <v>2</v>
      </c>
      <c r="AH10" s="48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8">
        <v>2</v>
      </c>
      <c r="AO10" s="48">
        <v>4</v>
      </c>
      <c r="AP10" s="48"/>
      <c r="AQ10" s="110"/>
      <c r="AR10" s="110"/>
      <c r="AS10" s="110"/>
      <c r="AT10" s="50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9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223">
        <f t="shared" si="0"/>
        <v>0</v>
      </c>
      <c r="V11" s="224">
        <f t="shared" si="1"/>
        <v>20</v>
      </c>
      <c r="W11" s="106"/>
      <c r="X11" s="104"/>
      <c r="Y11" s="104"/>
      <c r="Z11" s="104"/>
      <c r="AA11" s="104">
        <v>2</v>
      </c>
      <c r="AB11" s="104"/>
      <c r="AC11" s="104">
        <v>2</v>
      </c>
      <c r="AD11" s="104"/>
      <c r="AE11" s="104">
        <v>2</v>
      </c>
      <c r="AF11" s="104"/>
      <c r="AG11" s="104">
        <v>2</v>
      </c>
      <c r="AH11" s="104"/>
      <c r="AI11" s="104">
        <v>2</v>
      </c>
      <c r="AJ11" s="104"/>
      <c r="AK11" s="104">
        <v>2</v>
      </c>
      <c r="AL11" s="104">
        <v>2</v>
      </c>
      <c r="AM11" s="104">
        <v>2</v>
      </c>
      <c r="AN11" s="104">
        <v>2</v>
      </c>
      <c r="AO11" s="104">
        <v>2</v>
      </c>
      <c r="AP11" s="104"/>
      <c r="AQ11" s="105"/>
      <c r="AR11" s="105"/>
      <c r="AS11" s="105"/>
      <c r="AT11" s="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39.75" customHeight="1">
      <c r="A12" s="43" t="s">
        <v>58</v>
      </c>
      <c r="B12" s="42" t="s">
        <v>97</v>
      </c>
      <c r="C12" s="47">
        <v>68</v>
      </c>
      <c r="D12" s="48">
        <v>2</v>
      </c>
      <c r="E12" s="48">
        <v>2</v>
      </c>
      <c r="F12" s="48">
        <v>4</v>
      </c>
      <c r="G12" s="48">
        <v>4</v>
      </c>
      <c r="H12" s="48">
        <v>4</v>
      </c>
      <c r="I12" s="48">
        <v>4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48"/>
      <c r="R12" s="48"/>
      <c r="S12" s="48"/>
      <c r="T12" s="110"/>
      <c r="U12" s="213">
        <f t="shared" si="0"/>
        <v>34</v>
      </c>
      <c r="V12" s="214">
        <f t="shared" si="1"/>
        <v>34</v>
      </c>
      <c r="W12" s="56"/>
      <c r="X12" s="48"/>
      <c r="Y12" s="48">
        <v>2</v>
      </c>
      <c r="Z12" s="48">
        <v>2</v>
      </c>
      <c r="AA12" s="48">
        <v>2</v>
      </c>
      <c r="AB12" s="48">
        <v>2</v>
      </c>
      <c r="AC12" s="48">
        <v>2</v>
      </c>
      <c r="AD12" s="48">
        <v>2</v>
      </c>
      <c r="AE12" s="48">
        <v>2</v>
      </c>
      <c r="AF12" s="48">
        <v>2</v>
      </c>
      <c r="AG12" s="48">
        <v>2</v>
      </c>
      <c r="AH12" s="48">
        <v>2</v>
      </c>
      <c r="AI12" s="48">
        <v>2</v>
      </c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/>
      <c r="AQ12" s="110"/>
      <c r="AR12" s="110"/>
      <c r="AS12" s="110"/>
      <c r="AT12" s="50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5.75" customHeight="1" thickBot="1">
      <c r="A13" s="160"/>
      <c r="B13" s="94" t="s">
        <v>107</v>
      </c>
      <c r="C13" s="162">
        <v>20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221">
        <f t="shared" si="0"/>
        <v>0</v>
      </c>
      <c r="V13" s="222">
        <f t="shared" si="1"/>
        <v>20</v>
      </c>
      <c r="W13" s="106"/>
      <c r="X13" s="104"/>
      <c r="Y13" s="104"/>
      <c r="Z13" s="104">
        <v>2</v>
      </c>
      <c r="AA13" s="104"/>
      <c r="AB13" s="104">
        <v>2</v>
      </c>
      <c r="AC13" s="104"/>
      <c r="AD13" s="104">
        <v>2</v>
      </c>
      <c r="AE13" s="104"/>
      <c r="AF13" s="104">
        <v>2</v>
      </c>
      <c r="AG13" s="104"/>
      <c r="AH13" s="104">
        <v>2</v>
      </c>
      <c r="AI13" s="104"/>
      <c r="AJ13" s="104">
        <v>2</v>
      </c>
      <c r="AK13" s="104"/>
      <c r="AL13" s="104">
        <v>2</v>
      </c>
      <c r="AM13" s="104">
        <v>2</v>
      </c>
      <c r="AN13" s="104">
        <v>2</v>
      </c>
      <c r="AO13" s="104">
        <v>2</v>
      </c>
      <c r="AP13" s="104"/>
      <c r="AQ13" s="105"/>
      <c r="AR13" s="105"/>
      <c r="AS13" s="105"/>
      <c r="AT13" s="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34</v>
      </c>
      <c r="B14" s="42" t="s">
        <v>98</v>
      </c>
      <c r="C14" s="47">
        <v>96</v>
      </c>
      <c r="D14" s="48">
        <v>4</v>
      </c>
      <c r="E14" s="48">
        <v>4</v>
      </c>
      <c r="F14" s="48">
        <v>4</v>
      </c>
      <c r="G14" s="48">
        <v>4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>
        <v>2</v>
      </c>
      <c r="Q14" s="48"/>
      <c r="R14" s="48"/>
      <c r="S14" s="48"/>
      <c r="T14" s="110"/>
      <c r="U14" s="217">
        <f t="shared" si="0"/>
        <v>34</v>
      </c>
      <c r="V14" s="218">
        <f t="shared" si="1"/>
        <v>62</v>
      </c>
      <c r="W14" s="56"/>
      <c r="X14" s="48"/>
      <c r="Y14" s="48">
        <v>4</v>
      </c>
      <c r="Z14" s="48">
        <v>2</v>
      </c>
      <c r="AA14" s="48">
        <v>4</v>
      </c>
      <c r="AB14" s="48">
        <v>4</v>
      </c>
      <c r="AC14" s="48">
        <v>4</v>
      </c>
      <c r="AD14" s="48">
        <v>4</v>
      </c>
      <c r="AE14" s="48">
        <v>2</v>
      </c>
      <c r="AF14" s="48">
        <v>2</v>
      </c>
      <c r="AG14" s="48">
        <v>4</v>
      </c>
      <c r="AH14" s="48">
        <v>4</v>
      </c>
      <c r="AI14" s="48">
        <v>4</v>
      </c>
      <c r="AJ14" s="48">
        <v>4</v>
      </c>
      <c r="AK14" s="48">
        <v>4</v>
      </c>
      <c r="AL14" s="48">
        <v>4</v>
      </c>
      <c r="AM14" s="48">
        <v>4</v>
      </c>
      <c r="AN14" s="48">
        <v>4</v>
      </c>
      <c r="AO14" s="48">
        <v>4</v>
      </c>
      <c r="AP14" s="48"/>
      <c r="AQ14" s="110"/>
      <c r="AR14" s="110"/>
      <c r="AS14" s="110"/>
      <c r="AT14" s="50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5" customHeight="1" thickBot="1">
      <c r="A15" s="160"/>
      <c r="B15" s="161" t="s">
        <v>107</v>
      </c>
      <c r="C15" s="162">
        <v>28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  <c r="U15" s="223">
        <f t="shared" si="0"/>
        <v>0</v>
      </c>
      <c r="V15" s="224">
        <f t="shared" si="1"/>
        <v>28</v>
      </c>
      <c r="W15" s="106"/>
      <c r="X15" s="104"/>
      <c r="Y15" s="104"/>
      <c r="Z15" s="104"/>
      <c r="AA15" s="104"/>
      <c r="AB15" s="104">
        <v>2</v>
      </c>
      <c r="AC15" s="104">
        <v>2</v>
      </c>
      <c r="AD15" s="104">
        <v>2</v>
      </c>
      <c r="AE15" s="104">
        <v>2</v>
      </c>
      <c r="AF15" s="104">
        <v>2</v>
      </c>
      <c r="AG15" s="104">
        <v>2</v>
      </c>
      <c r="AH15" s="104">
        <v>2</v>
      </c>
      <c r="AI15" s="104">
        <v>2</v>
      </c>
      <c r="AJ15" s="104">
        <v>2</v>
      </c>
      <c r="AK15" s="104">
        <v>2</v>
      </c>
      <c r="AL15" s="104">
        <v>2</v>
      </c>
      <c r="AM15" s="104">
        <v>2</v>
      </c>
      <c r="AN15" s="104">
        <v>2</v>
      </c>
      <c r="AO15" s="104">
        <v>2</v>
      </c>
      <c r="AP15" s="104"/>
      <c r="AQ15" s="105"/>
      <c r="AR15" s="7"/>
      <c r="AS15" s="7"/>
      <c r="AT15" s="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7.75" customHeight="1">
      <c r="A16" s="43" t="s">
        <v>36</v>
      </c>
      <c r="B16" s="42" t="s">
        <v>99</v>
      </c>
      <c r="C16" s="2">
        <v>64</v>
      </c>
      <c r="D16" s="8">
        <v>4</v>
      </c>
      <c r="E16" s="8">
        <v>4</v>
      </c>
      <c r="F16" s="8">
        <v>4</v>
      </c>
      <c r="G16" s="8">
        <v>2</v>
      </c>
      <c r="H16" s="8">
        <v>2</v>
      </c>
      <c r="I16" s="8">
        <v>4</v>
      </c>
      <c r="J16" s="8">
        <v>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2</v>
      </c>
      <c r="Q16" s="8"/>
      <c r="R16" s="8"/>
      <c r="S16" s="8"/>
      <c r="T16" s="6"/>
      <c r="U16" s="213">
        <f t="shared" si="0"/>
        <v>34</v>
      </c>
      <c r="V16" s="214">
        <f t="shared" si="1"/>
        <v>30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/>
      <c r="AL16" s="8">
        <v>2</v>
      </c>
      <c r="AM16" s="8"/>
      <c r="AN16" s="8">
        <v>2</v>
      </c>
      <c r="AO16" s="8">
        <v>2</v>
      </c>
      <c r="AP16" s="8"/>
      <c r="AQ16" s="6"/>
      <c r="AR16" s="6"/>
      <c r="AS16" s="6"/>
      <c r="AT16" s="36"/>
      <c r="AU16" s="118"/>
      <c r="AV16" s="62"/>
      <c r="AW16" s="62"/>
      <c r="AX16" s="62"/>
      <c r="AY16" s="62"/>
      <c r="AZ16" s="62"/>
      <c r="BA16" s="62"/>
      <c r="BB16" s="62"/>
      <c r="BC16" s="53"/>
    </row>
    <row r="17" spans="1:55" ht="15" customHeight="1" thickBot="1">
      <c r="A17" s="90"/>
      <c r="B17" s="94" t="s">
        <v>107</v>
      </c>
      <c r="C17" s="95">
        <v>18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225">
        <f t="shared" si="0"/>
        <v>0</v>
      </c>
      <c r="V17" s="226">
        <f t="shared" si="1"/>
        <v>18</v>
      </c>
      <c r="W17" s="98"/>
      <c r="X17" s="96"/>
      <c r="Y17" s="96"/>
      <c r="Z17" s="96">
        <v>2</v>
      </c>
      <c r="AA17" s="96"/>
      <c r="AB17" s="96"/>
      <c r="AC17" s="96"/>
      <c r="AD17" s="96"/>
      <c r="AE17" s="96"/>
      <c r="AF17" s="96"/>
      <c r="AG17" s="96">
        <v>2</v>
      </c>
      <c r="AH17" s="96">
        <v>2</v>
      </c>
      <c r="AI17" s="96">
        <v>2</v>
      </c>
      <c r="AJ17" s="96"/>
      <c r="AK17" s="96">
        <v>2</v>
      </c>
      <c r="AL17" s="96">
        <v>2</v>
      </c>
      <c r="AM17" s="96">
        <v>2</v>
      </c>
      <c r="AN17" s="96">
        <v>2</v>
      </c>
      <c r="AO17" s="96">
        <v>2</v>
      </c>
      <c r="AP17" s="96"/>
      <c r="AQ17" s="97"/>
      <c r="AR17" s="97"/>
      <c r="AS17" s="86"/>
      <c r="AT17" s="133"/>
      <c r="AU17" s="115"/>
      <c r="AV17" s="89"/>
      <c r="AW17" s="89"/>
      <c r="AX17" s="89"/>
      <c r="AY17" s="89"/>
      <c r="AZ17" s="89"/>
      <c r="BA17" s="89"/>
      <c r="BB17" s="89"/>
      <c r="BC17" s="87"/>
    </row>
    <row r="18" spans="1:55" ht="26.25" customHeight="1">
      <c r="A18" s="92" t="s">
        <v>37</v>
      </c>
      <c r="B18" s="93" t="s">
        <v>100</v>
      </c>
      <c r="C18" s="2">
        <v>48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8">
        <v>2</v>
      </c>
      <c r="J18" s="8">
        <v>2</v>
      </c>
      <c r="K18" s="8">
        <v>2</v>
      </c>
      <c r="L18" s="8">
        <v>2</v>
      </c>
      <c r="M18" s="8">
        <v>2</v>
      </c>
      <c r="N18" s="8">
        <v>2</v>
      </c>
      <c r="O18" s="8">
        <v>2</v>
      </c>
      <c r="P18" s="8"/>
      <c r="Q18" s="8"/>
      <c r="R18" s="8"/>
      <c r="S18" s="8"/>
      <c r="T18" s="6"/>
      <c r="U18" s="213">
        <f t="shared" si="0"/>
        <v>24</v>
      </c>
      <c r="V18" s="214">
        <f t="shared" si="1"/>
        <v>24</v>
      </c>
      <c r="W18" s="13"/>
      <c r="X18" s="8"/>
      <c r="Y18" s="8">
        <v>2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/>
      <c r="AF18" s="8">
        <v>2</v>
      </c>
      <c r="AG18" s="8"/>
      <c r="AH18" s="8">
        <v>2</v>
      </c>
      <c r="AI18" s="8"/>
      <c r="AJ18" s="8">
        <v>2</v>
      </c>
      <c r="AK18" s="8"/>
      <c r="AL18" s="8">
        <v>2</v>
      </c>
      <c r="AM18" s="8"/>
      <c r="AN18" s="8">
        <v>2</v>
      </c>
      <c r="AO18" s="8">
        <v>2</v>
      </c>
      <c r="AP18" s="8"/>
      <c r="AQ18" s="6"/>
      <c r="AR18" s="6"/>
      <c r="AS18" s="6"/>
      <c r="AT18" s="36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5" customHeight="1" thickBot="1">
      <c r="A19" s="46"/>
      <c r="B19" s="94" t="s">
        <v>107</v>
      </c>
      <c r="C19" s="99">
        <v>12</v>
      </c>
      <c r="D19" s="100"/>
      <c r="E19" s="100"/>
      <c r="F19" s="100"/>
      <c r="G19" s="100"/>
      <c r="H19" s="100"/>
      <c r="I19" s="100"/>
      <c r="J19" s="100"/>
      <c r="K19" s="100">
        <v>2</v>
      </c>
      <c r="L19" s="100"/>
      <c r="M19" s="100">
        <v>2</v>
      </c>
      <c r="N19" s="100"/>
      <c r="O19" s="100">
        <v>2</v>
      </c>
      <c r="P19" s="100"/>
      <c r="Q19" s="100"/>
      <c r="R19" s="100"/>
      <c r="S19" s="100"/>
      <c r="T19" s="101"/>
      <c r="U19" s="225">
        <f t="shared" si="0"/>
        <v>6</v>
      </c>
      <c r="V19" s="226">
        <f t="shared" si="1"/>
        <v>6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>
        <v>2</v>
      </c>
      <c r="AH19" s="100"/>
      <c r="AI19" s="100"/>
      <c r="AJ19" s="100"/>
      <c r="AK19" s="100"/>
      <c r="AL19" s="100"/>
      <c r="AM19" s="100">
        <v>2</v>
      </c>
      <c r="AN19" s="100"/>
      <c r="AO19" s="100">
        <v>2</v>
      </c>
      <c r="AP19" s="100"/>
      <c r="AQ19" s="101"/>
      <c r="AR19" s="101"/>
      <c r="AS19" s="81"/>
      <c r="AT19" s="134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51" customHeight="1">
      <c r="A20" s="43" t="s">
        <v>70</v>
      </c>
      <c r="B20" s="42" t="s">
        <v>80</v>
      </c>
      <c r="C20" s="2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213">
        <f t="shared" si="0"/>
        <v>0</v>
      </c>
      <c r="V20" s="214">
        <f t="shared" si="1"/>
        <v>30</v>
      </c>
      <c r="W20" s="13"/>
      <c r="X20" s="8"/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/>
      <c r="AM20" s="8">
        <v>2</v>
      </c>
      <c r="AN20" s="8"/>
      <c r="AO20" s="8">
        <v>2</v>
      </c>
      <c r="AP20" s="8"/>
      <c r="AQ20" s="6"/>
      <c r="AR20" s="6"/>
      <c r="AS20" s="6"/>
      <c r="AT20" s="36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5.75" customHeight="1" thickBot="1">
      <c r="A21" s="90"/>
      <c r="B21" s="94" t="s">
        <v>107</v>
      </c>
      <c r="C21" s="103">
        <v>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225">
        <f t="shared" si="0"/>
        <v>0</v>
      </c>
      <c r="V21" s="226">
        <f t="shared" si="1"/>
        <v>6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>
        <v>2</v>
      </c>
      <c r="AK21" s="104"/>
      <c r="AL21" s="104">
        <v>2</v>
      </c>
      <c r="AM21" s="104"/>
      <c r="AN21" s="104">
        <v>2</v>
      </c>
      <c r="AO21" s="104"/>
      <c r="AP21" s="104"/>
      <c r="AQ21" s="104"/>
      <c r="AR21" s="105"/>
      <c r="AS21" s="7"/>
      <c r="AT21" s="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5.75" customHeight="1">
      <c r="A22" s="92" t="s">
        <v>64</v>
      </c>
      <c r="B22" s="93" t="s">
        <v>63</v>
      </c>
      <c r="C22" s="5">
        <v>50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  <c r="P22" s="8">
        <v>2</v>
      </c>
      <c r="Q22" s="8"/>
      <c r="R22" s="8"/>
      <c r="S22" s="8"/>
      <c r="T22" s="6"/>
      <c r="U22" s="213">
        <f t="shared" si="0"/>
        <v>26</v>
      </c>
      <c r="V22" s="214">
        <f t="shared" si="1"/>
        <v>24</v>
      </c>
      <c r="W22" s="13"/>
      <c r="X22" s="8"/>
      <c r="Y22" s="8">
        <v>2</v>
      </c>
      <c r="Z22" s="8">
        <v>2</v>
      </c>
      <c r="AA22" s="8">
        <v>2</v>
      </c>
      <c r="AB22" s="8">
        <v>2</v>
      </c>
      <c r="AC22" s="8">
        <v>2</v>
      </c>
      <c r="AD22" s="8"/>
      <c r="AE22" s="8">
        <v>2</v>
      </c>
      <c r="AF22" s="8">
        <v>2</v>
      </c>
      <c r="AG22" s="8">
        <v>2</v>
      </c>
      <c r="AH22" s="8"/>
      <c r="AI22" s="8">
        <v>2</v>
      </c>
      <c r="AJ22" s="8"/>
      <c r="AK22" s="8">
        <v>2</v>
      </c>
      <c r="AL22" s="8"/>
      <c r="AM22" s="8">
        <v>2</v>
      </c>
      <c r="AN22" s="8"/>
      <c r="AO22" s="8">
        <v>2</v>
      </c>
      <c r="AP22" s="8"/>
      <c r="AQ22" s="8"/>
      <c r="AR22" s="6"/>
      <c r="AS22" s="6"/>
      <c r="AT22" s="36"/>
      <c r="AU22" s="122"/>
      <c r="AV22" s="62"/>
      <c r="AW22" s="62"/>
      <c r="AX22" s="62"/>
      <c r="AY22" s="62"/>
      <c r="AZ22" s="62"/>
      <c r="BA22" s="62"/>
      <c r="BB22" s="62"/>
      <c r="BC22" s="53"/>
    </row>
    <row r="23" spans="1:55" ht="15" customHeight="1" thickBot="1">
      <c r="A23" s="90"/>
      <c r="B23" s="94" t="s">
        <v>107</v>
      </c>
      <c r="C23" s="103">
        <v>14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>
        <v>2</v>
      </c>
      <c r="N23" s="104"/>
      <c r="O23" s="104">
        <v>2</v>
      </c>
      <c r="P23" s="104">
        <v>2</v>
      </c>
      <c r="Q23" s="104"/>
      <c r="R23" s="104"/>
      <c r="S23" s="104"/>
      <c r="T23" s="105"/>
      <c r="U23" s="225">
        <f t="shared" si="0"/>
        <v>6</v>
      </c>
      <c r="V23" s="226">
        <f t="shared" si="1"/>
        <v>8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>
        <v>2</v>
      </c>
      <c r="AI23" s="104"/>
      <c r="AJ23" s="104">
        <v>2</v>
      </c>
      <c r="AK23" s="104"/>
      <c r="AL23" s="104">
        <v>2</v>
      </c>
      <c r="AM23" s="104"/>
      <c r="AN23" s="104">
        <v>2</v>
      </c>
      <c r="AO23" s="104"/>
      <c r="AP23" s="104"/>
      <c r="AQ23" s="104"/>
      <c r="AR23" s="105"/>
      <c r="AS23" s="7"/>
      <c r="AT23" s="37"/>
      <c r="AU23" s="121"/>
      <c r="AV23" s="68"/>
      <c r="AW23" s="68"/>
      <c r="AX23" s="68"/>
      <c r="AY23" s="68"/>
      <c r="AZ23" s="68"/>
      <c r="BA23" s="68"/>
      <c r="BB23" s="68"/>
      <c r="BC23" s="69"/>
    </row>
    <row r="24" spans="1:55" ht="26.25" customHeight="1">
      <c r="A24" s="92" t="s">
        <v>72</v>
      </c>
      <c r="B24" s="93" t="s">
        <v>38</v>
      </c>
      <c r="C24" s="5">
        <v>68</v>
      </c>
      <c r="D24" s="8">
        <v>4</v>
      </c>
      <c r="E24" s="8">
        <v>2</v>
      </c>
      <c r="F24" s="8">
        <v>2</v>
      </c>
      <c r="G24" s="8">
        <v>2</v>
      </c>
      <c r="H24" s="8">
        <v>4</v>
      </c>
      <c r="I24" s="8">
        <v>2</v>
      </c>
      <c r="J24" s="8">
        <v>4</v>
      </c>
      <c r="K24" s="8">
        <v>4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/>
      <c r="R24" s="8"/>
      <c r="S24" s="8"/>
      <c r="T24" s="6"/>
      <c r="U24" s="217">
        <f t="shared" si="0"/>
        <v>34</v>
      </c>
      <c r="V24" s="218">
        <f t="shared" si="1"/>
        <v>34</v>
      </c>
      <c r="W24" s="13"/>
      <c r="X24" s="8"/>
      <c r="Y24" s="8">
        <v>2</v>
      </c>
      <c r="Z24" s="8">
        <v>2</v>
      </c>
      <c r="AA24" s="8">
        <v>2</v>
      </c>
      <c r="AB24" s="8">
        <v>2</v>
      </c>
      <c r="AC24" s="8">
        <v>2</v>
      </c>
      <c r="AD24" s="8">
        <v>2</v>
      </c>
      <c r="AE24" s="8">
        <v>2</v>
      </c>
      <c r="AF24" s="8">
        <v>2</v>
      </c>
      <c r="AG24" s="8">
        <v>2</v>
      </c>
      <c r="AH24" s="8">
        <v>2</v>
      </c>
      <c r="AI24" s="8">
        <v>2</v>
      </c>
      <c r="AJ24" s="8">
        <v>2</v>
      </c>
      <c r="AK24" s="8">
        <v>2</v>
      </c>
      <c r="AL24" s="8">
        <v>2</v>
      </c>
      <c r="AM24" s="8">
        <v>2</v>
      </c>
      <c r="AN24" s="8">
        <v>2</v>
      </c>
      <c r="AO24" s="8">
        <v>2</v>
      </c>
      <c r="AP24" s="8"/>
      <c r="AQ24" s="8"/>
      <c r="AR24" s="6"/>
      <c r="AS24" s="6"/>
      <c r="AT24" s="36"/>
      <c r="AU24" s="122"/>
      <c r="AV24" s="62"/>
      <c r="AW24" s="62"/>
      <c r="AX24" s="62"/>
      <c r="AY24" s="62"/>
      <c r="AZ24" s="62"/>
      <c r="BA24" s="62"/>
      <c r="BB24" s="62"/>
      <c r="BC24" s="53"/>
    </row>
    <row r="25" spans="1:55" ht="15" customHeight="1" thickBot="1">
      <c r="A25" s="107"/>
      <c r="B25" s="108" t="s">
        <v>107</v>
      </c>
      <c r="C25" s="99">
        <v>20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227">
        <f t="shared" si="0"/>
        <v>0</v>
      </c>
      <c r="V25" s="228">
        <f t="shared" si="1"/>
        <v>20</v>
      </c>
      <c r="W25" s="102"/>
      <c r="X25" s="100"/>
      <c r="Y25" s="100">
        <v>2</v>
      </c>
      <c r="Z25" s="100"/>
      <c r="AA25" s="100">
        <v>2</v>
      </c>
      <c r="AB25" s="100"/>
      <c r="AC25" s="100">
        <v>2</v>
      </c>
      <c r="AD25" s="100"/>
      <c r="AE25" s="100">
        <v>2</v>
      </c>
      <c r="AF25" s="100"/>
      <c r="AG25" s="100"/>
      <c r="AH25" s="100">
        <v>2</v>
      </c>
      <c r="AI25" s="100">
        <v>2</v>
      </c>
      <c r="AJ25" s="100"/>
      <c r="AK25" s="100">
        <v>2</v>
      </c>
      <c r="AL25" s="100">
        <v>2</v>
      </c>
      <c r="AM25" s="100">
        <v>2</v>
      </c>
      <c r="AN25" s="100">
        <v>2</v>
      </c>
      <c r="AO25" s="100"/>
      <c r="AP25" s="100"/>
      <c r="AQ25" s="101"/>
      <c r="AR25" s="101"/>
      <c r="AS25" s="81"/>
      <c r="AT25" s="134"/>
      <c r="AU25" s="120"/>
      <c r="AV25" s="84"/>
      <c r="AW25" s="84"/>
      <c r="AX25" s="84"/>
      <c r="AY25" s="84"/>
      <c r="AZ25" s="84"/>
      <c r="BA25" s="84"/>
      <c r="BB25" s="84"/>
      <c r="BC25" s="82"/>
    </row>
    <row r="26" spans="1:55" ht="53.25" customHeight="1">
      <c r="A26" s="92" t="s">
        <v>65</v>
      </c>
      <c r="B26" s="111" t="s">
        <v>101</v>
      </c>
      <c r="C26" s="5">
        <v>32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  <c r="U26" s="213">
        <f t="shared" si="0"/>
        <v>0</v>
      </c>
      <c r="V26" s="214">
        <f t="shared" si="1"/>
        <v>32</v>
      </c>
      <c r="W26" s="13"/>
      <c r="X26" s="8"/>
      <c r="Y26" s="8">
        <v>4</v>
      </c>
      <c r="Z26" s="8">
        <v>4</v>
      </c>
      <c r="AA26" s="8">
        <v>4</v>
      </c>
      <c r="AB26" s="8">
        <v>4</v>
      </c>
      <c r="AC26" s="8">
        <v>4</v>
      </c>
      <c r="AD26" s="8">
        <v>4</v>
      </c>
      <c r="AE26" s="8">
        <v>4</v>
      </c>
      <c r="AF26" s="8">
        <v>4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6"/>
      <c r="AS26" s="6"/>
      <c r="AT26" s="36"/>
      <c r="AU26" s="122"/>
      <c r="AV26" s="62"/>
      <c r="AW26" s="62"/>
      <c r="AX26" s="62"/>
      <c r="AY26" s="62"/>
      <c r="AZ26" s="62"/>
      <c r="BA26" s="62"/>
      <c r="BB26" s="62"/>
      <c r="BC26" s="53"/>
    </row>
    <row r="27" spans="1:55" ht="15" customHeight="1" thickBot="1">
      <c r="A27" s="90"/>
      <c r="B27" s="94" t="s">
        <v>107</v>
      </c>
      <c r="C27" s="103">
        <v>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225">
        <f t="shared" si="0"/>
        <v>0</v>
      </c>
      <c r="V27" s="226">
        <f t="shared" si="1"/>
        <v>8</v>
      </c>
      <c r="W27" s="106"/>
      <c r="X27" s="104"/>
      <c r="Y27" s="104"/>
      <c r="Z27" s="104"/>
      <c r="AA27" s="104"/>
      <c r="AB27" s="104">
        <v>2</v>
      </c>
      <c r="AC27" s="104"/>
      <c r="AD27" s="104">
        <v>2</v>
      </c>
      <c r="AE27" s="104">
        <v>2</v>
      </c>
      <c r="AF27" s="104">
        <v>2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7"/>
      <c r="AT27" s="37"/>
      <c r="AU27" s="121"/>
      <c r="AV27" s="68"/>
      <c r="AW27" s="68"/>
      <c r="AX27" s="68"/>
      <c r="AY27" s="68"/>
      <c r="AZ27" s="68"/>
      <c r="BA27" s="68"/>
      <c r="BB27" s="68"/>
      <c r="BC27" s="69"/>
    </row>
    <row r="28" spans="1:55" ht="54" customHeight="1">
      <c r="A28" s="43" t="s">
        <v>66</v>
      </c>
      <c r="B28" s="153" t="s">
        <v>67</v>
      </c>
      <c r="C28" s="151">
        <v>42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10"/>
      <c r="U28" s="217">
        <f t="shared" si="0"/>
        <v>0</v>
      </c>
      <c r="V28" s="218">
        <f t="shared" si="1"/>
        <v>42</v>
      </c>
      <c r="W28" s="56"/>
      <c r="X28" s="48"/>
      <c r="Y28" s="48">
        <v>2</v>
      </c>
      <c r="Z28" s="48">
        <v>2</v>
      </c>
      <c r="AA28" s="48">
        <v>2</v>
      </c>
      <c r="AB28" s="48">
        <v>2</v>
      </c>
      <c r="AC28" s="48">
        <v>2</v>
      </c>
      <c r="AD28" s="48">
        <v>2</v>
      </c>
      <c r="AE28" s="48">
        <v>2</v>
      </c>
      <c r="AF28" s="48">
        <v>2</v>
      </c>
      <c r="AG28" s="48">
        <v>2</v>
      </c>
      <c r="AH28" s="48">
        <v>2</v>
      </c>
      <c r="AI28" s="48">
        <v>2</v>
      </c>
      <c r="AJ28" s="48">
        <v>4</v>
      </c>
      <c r="AK28" s="48">
        <v>4</v>
      </c>
      <c r="AL28" s="48">
        <v>4</v>
      </c>
      <c r="AM28" s="48">
        <v>4</v>
      </c>
      <c r="AN28" s="48">
        <v>4</v>
      </c>
      <c r="AO28" s="48"/>
      <c r="AP28" s="48"/>
      <c r="AQ28" s="48"/>
      <c r="AR28" s="110"/>
      <c r="AS28" s="110"/>
      <c r="AT28" s="49" t="s">
        <v>106</v>
      </c>
      <c r="AU28" s="152"/>
      <c r="AV28" s="73"/>
      <c r="AW28" s="73"/>
      <c r="AX28" s="73"/>
      <c r="AY28" s="73"/>
      <c r="AZ28" s="73"/>
      <c r="BA28" s="73"/>
      <c r="BB28" s="73"/>
      <c r="BC28" s="54"/>
    </row>
    <row r="29" spans="1:55" ht="15.75" customHeight="1" thickBot="1">
      <c r="A29" s="160"/>
      <c r="B29" s="163" t="s">
        <v>107</v>
      </c>
      <c r="C29" s="103">
        <v>10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223">
        <f t="shared" si="0"/>
        <v>0</v>
      </c>
      <c r="V29" s="224">
        <f t="shared" si="1"/>
        <v>10</v>
      </c>
      <c r="W29" s="106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>
        <v>2</v>
      </c>
      <c r="AK29" s="104">
        <v>2</v>
      </c>
      <c r="AL29" s="104">
        <v>2</v>
      </c>
      <c r="AM29" s="104">
        <v>2</v>
      </c>
      <c r="AN29" s="104">
        <v>2</v>
      </c>
      <c r="AO29" s="104"/>
      <c r="AP29" s="104"/>
      <c r="AQ29" s="104"/>
      <c r="AR29" s="105"/>
      <c r="AS29" s="105"/>
      <c r="AT29" s="37"/>
      <c r="AU29" s="121"/>
      <c r="AV29" s="68"/>
      <c r="AW29" s="68"/>
      <c r="AX29" s="68"/>
      <c r="AY29" s="68"/>
      <c r="AZ29" s="68"/>
      <c r="BA29" s="68"/>
      <c r="BB29" s="68"/>
      <c r="BC29" s="69"/>
    </row>
    <row r="30" spans="1:55" ht="15" customHeight="1" thickBot="1">
      <c r="A30" s="43" t="s">
        <v>68</v>
      </c>
      <c r="B30" s="149" t="s">
        <v>40</v>
      </c>
      <c r="C30" s="151">
        <v>72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110"/>
      <c r="U30" s="215">
        <f t="shared" si="0"/>
        <v>0</v>
      </c>
      <c r="V30" s="216">
        <f t="shared" si="1"/>
        <v>72</v>
      </c>
      <c r="W30" s="56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36</v>
      </c>
      <c r="AQ30" s="48">
        <v>36</v>
      </c>
      <c r="AR30" s="110"/>
      <c r="AS30" s="110"/>
      <c r="AT30" s="50"/>
      <c r="AU30" s="152"/>
      <c r="AV30" s="73"/>
      <c r="AW30" s="73"/>
      <c r="AX30" s="73"/>
      <c r="AY30" s="73"/>
      <c r="AZ30" s="73"/>
      <c r="BA30" s="73"/>
      <c r="BB30" s="73"/>
      <c r="BC30" s="54"/>
    </row>
    <row r="31" spans="1:55" ht="15" customHeight="1" thickBot="1">
      <c r="A31" s="40" t="s">
        <v>47</v>
      </c>
      <c r="B31" s="112" t="s">
        <v>41</v>
      </c>
      <c r="C31" s="32">
        <v>72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229">
        <f t="shared" si="0"/>
        <v>0</v>
      </c>
      <c r="V31" s="230">
        <f t="shared" si="1"/>
        <v>72</v>
      </c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>
        <v>36</v>
      </c>
      <c r="AS31" s="35">
        <v>36</v>
      </c>
      <c r="AT31" s="38"/>
      <c r="AU31" s="123"/>
      <c r="AV31" s="64"/>
      <c r="AW31" s="64"/>
      <c r="AX31" s="64"/>
      <c r="AY31" s="64"/>
      <c r="AZ31" s="64"/>
      <c r="BA31" s="64"/>
      <c r="BB31" s="64"/>
      <c r="BC31" s="55"/>
    </row>
    <row r="32" spans="1:55" ht="13.5" thickBot="1">
      <c r="A32" s="46"/>
      <c r="B32" s="109" t="s">
        <v>69</v>
      </c>
      <c r="C32" s="12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215">
        <f t="shared" si="0"/>
        <v>0</v>
      </c>
      <c r="V32" s="216">
        <f t="shared" si="1"/>
        <v>0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81"/>
      <c r="AT32" s="164" t="s">
        <v>106</v>
      </c>
      <c r="AU32" s="130"/>
      <c r="AV32" s="84"/>
      <c r="AW32" s="84"/>
      <c r="AX32" s="84"/>
      <c r="AY32" s="84"/>
      <c r="AZ32" s="84"/>
      <c r="BA32" s="84"/>
      <c r="BB32" s="84"/>
      <c r="BC32" s="82"/>
    </row>
    <row r="33" spans="1:55" ht="25.5">
      <c r="A33" s="92" t="s">
        <v>102</v>
      </c>
      <c r="B33" s="111" t="s">
        <v>103</v>
      </c>
      <c r="C33" s="5">
        <v>134</v>
      </c>
      <c r="D33" s="8">
        <v>8</v>
      </c>
      <c r="E33" s="8">
        <v>10</v>
      </c>
      <c r="F33" s="8">
        <v>10</v>
      </c>
      <c r="G33" s="8">
        <v>12</v>
      </c>
      <c r="H33" s="8">
        <v>12</v>
      </c>
      <c r="I33" s="8">
        <v>12</v>
      </c>
      <c r="J33" s="8">
        <v>10</v>
      </c>
      <c r="K33" s="8">
        <v>10</v>
      </c>
      <c r="L33" s="8">
        <v>10</v>
      </c>
      <c r="M33" s="8">
        <v>10</v>
      </c>
      <c r="N33" s="8">
        <v>10</v>
      </c>
      <c r="O33" s="8">
        <v>10</v>
      </c>
      <c r="P33" s="8">
        <v>10</v>
      </c>
      <c r="Q33" s="8"/>
      <c r="R33" s="8"/>
      <c r="S33" s="8"/>
      <c r="T33" s="6"/>
      <c r="U33" s="213">
        <f t="shared" si="0"/>
        <v>134</v>
      </c>
      <c r="V33" s="214">
        <f t="shared" si="1"/>
        <v>0</v>
      </c>
      <c r="W33" s="1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6"/>
      <c r="AS33" s="6"/>
      <c r="AT33" s="36"/>
      <c r="AU33" s="122"/>
      <c r="AV33" s="62"/>
      <c r="AW33" s="62"/>
      <c r="AX33" s="62"/>
      <c r="AY33" s="62"/>
      <c r="AZ33" s="62"/>
      <c r="BA33" s="62"/>
      <c r="BB33" s="62"/>
      <c r="BC33" s="53"/>
    </row>
    <row r="34" spans="1:55" ht="13.5" thickBot="1">
      <c r="A34" s="90"/>
      <c r="B34" s="163" t="s">
        <v>107</v>
      </c>
      <c r="C34" s="103">
        <v>38</v>
      </c>
      <c r="D34" s="104">
        <v>2</v>
      </c>
      <c r="E34" s="104">
        <v>2</v>
      </c>
      <c r="F34" s="104">
        <v>2</v>
      </c>
      <c r="G34" s="104">
        <v>2</v>
      </c>
      <c r="H34" s="104">
        <v>2</v>
      </c>
      <c r="I34" s="104">
        <v>2</v>
      </c>
      <c r="J34" s="104">
        <v>2</v>
      </c>
      <c r="K34" s="104">
        <v>4</v>
      </c>
      <c r="L34" s="104">
        <v>4</v>
      </c>
      <c r="M34" s="104">
        <v>4</v>
      </c>
      <c r="N34" s="104">
        <v>4</v>
      </c>
      <c r="O34" s="104">
        <v>4</v>
      </c>
      <c r="P34" s="104">
        <v>4</v>
      </c>
      <c r="Q34" s="104"/>
      <c r="R34" s="104"/>
      <c r="S34" s="104"/>
      <c r="T34" s="105"/>
      <c r="U34" s="221">
        <f t="shared" si="0"/>
        <v>38</v>
      </c>
      <c r="V34" s="222">
        <f t="shared" si="1"/>
        <v>0</v>
      </c>
      <c r="W34" s="106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5"/>
      <c r="AT34" s="37"/>
      <c r="AU34" s="121"/>
      <c r="AV34" s="68"/>
      <c r="AW34" s="68"/>
      <c r="AX34" s="68"/>
      <c r="AY34" s="68"/>
      <c r="AZ34" s="68"/>
      <c r="BA34" s="68"/>
      <c r="BB34" s="68"/>
      <c r="BC34" s="69"/>
    </row>
    <row r="35" spans="1:55" ht="13.5" thickBot="1">
      <c r="A35" s="40" t="s">
        <v>104</v>
      </c>
      <c r="B35" s="112" t="s">
        <v>40</v>
      </c>
      <c r="C35" s="32">
        <v>108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>
        <v>36</v>
      </c>
      <c r="R35" s="34">
        <v>36</v>
      </c>
      <c r="S35" s="34">
        <v>36</v>
      </c>
      <c r="T35" s="35"/>
      <c r="U35" s="229">
        <f t="shared" si="0"/>
        <v>108</v>
      </c>
      <c r="V35" s="230">
        <f t="shared" si="1"/>
        <v>0</v>
      </c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5"/>
      <c r="AT35" s="38"/>
      <c r="AU35" s="123"/>
      <c r="AV35" s="64"/>
      <c r="AW35" s="64"/>
      <c r="AX35" s="64"/>
      <c r="AY35" s="64"/>
      <c r="AZ35" s="64"/>
      <c r="BA35" s="64"/>
      <c r="BB35" s="64"/>
      <c r="BC35" s="55"/>
    </row>
    <row r="36" spans="1:55" ht="13.5" thickBot="1">
      <c r="A36" s="40" t="s">
        <v>105</v>
      </c>
      <c r="B36" s="112" t="s">
        <v>41</v>
      </c>
      <c r="C36" s="32">
        <v>108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>
        <v>36</v>
      </c>
      <c r="U36" s="215">
        <f t="shared" si="0"/>
        <v>36</v>
      </c>
      <c r="V36" s="216">
        <f t="shared" si="1"/>
        <v>72</v>
      </c>
      <c r="W36" s="33">
        <v>36</v>
      </c>
      <c r="X36" s="34">
        <v>36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5"/>
      <c r="AT36" s="38"/>
      <c r="AU36" s="123"/>
      <c r="AV36" s="64"/>
      <c r="AW36" s="64"/>
      <c r="AX36" s="64"/>
      <c r="AY36" s="64"/>
      <c r="AZ36" s="64"/>
      <c r="BA36" s="64"/>
      <c r="BB36" s="64"/>
      <c r="BC36" s="55"/>
    </row>
    <row r="37" spans="1:55" ht="13.5" thickBot="1">
      <c r="A37" s="126"/>
      <c r="B37" s="57" t="s">
        <v>69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5"/>
      <c r="U37" s="215">
        <f t="shared" si="0"/>
        <v>0</v>
      </c>
      <c r="V37" s="216">
        <f t="shared" si="1"/>
        <v>0</v>
      </c>
      <c r="W37" s="3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AS37" s="35"/>
      <c r="AT37" s="143" t="s">
        <v>106</v>
      </c>
      <c r="AU37" s="123"/>
      <c r="AV37" s="64"/>
      <c r="AW37" s="64"/>
      <c r="AX37" s="64"/>
      <c r="AY37" s="64"/>
      <c r="AZ37" s="64"/>
      <c r="BA37" s="64"/>
      <c r="BB37" s="64"/>
      <c r="BC37" s="55"/>
    </row>
    <row r="38" spans="1:55" ht="13.5" thickBot="1">
      <c r="A38" s="155"/>
      <c r="B38" s="156"/>
      <c r="C38" s="150">
        <f aca="true" t="shared" si="2" ref="C38:AS38">SUM(C4:C37)</f>
        <v>1440</v>
      </c>
      <c r="D38" s="113">
        <f t="shared" si="2"/>
        <v>36</v>
      </c>
      <c r="E38" s="113">
        <f t="shared" si="2"/>
        <v>36</v>
      </c>
      <c r="F38" s="113">
        <f t="shared" si="2"/>
        <v>36</v>
      </c>
      <c r="G38" s="113">
        <f t="shared" si="2"/>
        <v>36</v>
      </c>
      <c r="H38" s="113">
        <f t="shared" si="2"/>
        <v>36</v>
      </c>
      <c r="I38" s="113">
        <f t="shared" si="2"/>
        <v>36</v>
      </c>
      <c r="J38" s="113">
        <f t="shared" si="2"/>
        <v>36</v>
      </c>
      <c r="K38" s="113">
        <f t="shared" si="2"/>
        <v>36</v>
      </c>
      <c r="L38" s="113">
        <f t="shared" si="2"/>
        <v>36</v>
      </c>
      <c r="M38" s="113">
        <f t="shared" si="2"/>
        <v>36</v>
      </c>
      <c r="N38" s="113">
        <f t="shared" si="2"/>
        <v>36</v>
      </c>
      <c r="O38" s="113">
        <f t="shared" si="2"/>
        <v>36</v>
      </c>
      <c r="P38" s="113">
        <f t="shared" si="2"/>
        <v>36</v>
      </c>
      <c r="Q38" s="113">
        <f t="shared" si="2"/>
        <v>36</v>
      </c>
      <c r="R38" s="113">
        <f t="shared" si="2"/>
        <v>36</v>
      </c>
      <c r="S38" s="113">
        <f t="shared" si="2"/>
        <v>36</v>
      </c>
      <c r="T38" s="86">
        <f t="shared" si="2"/>
        <v>36</v>
      </c>
      <c r="U38" s="246">
        <f t="shared" si="2"/>
        <v>612</v>
      </c>
      <c r="V38" s="247">
        <f t="shared" si="2"/>
        <v>828</v>
      </c>
      <c r="W38" s="154">
        <f t="shared" si="2"/>
        <v>36</v>
      </c>
      <c r="X38" s="113">
        <f t="shared" si="2"/>
        <v>36</v>
      </c>
      <c r="Y38" s="113">
        <f t="shared" si="2"/>
        <v>36</v>
      </c>
      <c r="Z38" s="113">
        <f t="shared" si="2"/>
        <v>36</v>
      </c>
      <c r="AA38" s="113">
        <f t="shared" si="2"/>
        <v>36</v>
      </c>
      <c r="AB38" s="113">
        <f t="shared" si="2"/>
        <v>36</v>
      </c>
      <c r="AC38" s="113">
        <f t="shared" si="2"/>
        <v>36</v>
      </c>
      <c r="AD38" s="113">
        <f t="shared" si="2"/>
        <v>36</v>
      </c>
      <c r="AE38" s="113">
        <f t="shared" si="2"/>
        <v>36</v>
      </c>
      <c r="AF38" s="113">
        <f t="shared" si="2"/>
        <v>36</v>
      </c>
      <c r="AG38" s="113">
        <f t="shared" si="2"/>
        <v>36</v>
      </c>
      <c r="AH38" s="113">
        <f t="shared" si="2"/>
        <v>36</v>
      </c>
      <c r="AI38" s="113">
        <f t="shared" si="2"/>
        <v>36</v>
      </c>
      <c r="AJ38" s="113">
        <f t="shared" si="2"/>
        <v>36</v>
      </c>
      <c r="AK38" s="113">
        <f t="shared" si="2"/>
        <v>36</v>
      </c>
      <c r="AL38" s="113">
        <f t="shared" si="2"/>
        <v>36</v>
      </c>
      <c r="AM38" s="113">
        <f t="shared" si="2"/>
        <v>36</v>
      </c>
      <c r="AN38" s="113">
        <f t="shared" si="2"/>
        <v>36</v>
      </c>
      <c r="AO38" s="113">
        <f t="shared" si="2"/>
        <v>36</v>
      </c>
      <c r="AP38" s="113">
        <f t="shared" si="2"/>
        <v>36</v>
      </c>
      <c r="AQ38" s="150">
        <f t="shared" si="2"/>
        <v>36</v>
      </c>
      <c r="AR38" s="150">
        <f t="shared" si="2"/>
        <v>36</v>
      </c>
      <c r="AS38" s="86">
        <f t="shared" si="2"/>
        <v>36</v>
      </c>
      <c r="AT38" s="133">
        <v>36</v>
      </c>
      <c r="AU38" s="115"/>
      <c r="AV38" s="89"/>
      <c r="AW38" s="89"/>
      <c r="AX38" s="89"/>
      <c r="AY38" s="89"/>
      <c r="AZ38" s="89"/>
      <c r="BA38" s="89"/>
      <c r="BB38" s="89"/>
      <c r="BC38" s="87"/>
    </row>
    <row r="39" ht="13.5" thickBot="1"/>
    <row r="40" spans="4:19" ht="13.5" thickBot="1">
      <c r="D40" s="74"/>
      <c r="E40" s="244" t="s">
        <v>45</v>
      </c>
      <c r="F40" s="244"/>
      <c r="G40" s="244"/>
      <c r="H40" s="244"/>
      <c r="I40" s="244"/>
      <c r="N40" s="75"/>
      <c r="O40" s="76" t="s">
        <v>46</v>
      </c>
      <c r="P40" s="76"/>
      <c r="Q40" s="76"/>
      <c r="R40" s="76"/>
      <c r="S40" s="76"/>
    </row>
  </sheetData>
  <sheetProtection/>
  <mergeCells count="15">
    <mergeCell ref="A3:C3"/>
    <mergeCell ref="E40:I40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70" zoomScaleNormal="70" zoomScalePageLayoutView="60" workbookViewId="0" topLeftCell="A13">
      <selection activeCell="L20" sqref="L20"/>
    </sheetView>
  </sheetViews>
  <sheetFormatPr defaultColWidth="9.140625" defaultRowHeight="12.75"/>
  <cols>
    <col min="1" max="1" width="12.8515625" style="0" customWidth="1"/>
    <col min="2" max="2" width="32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34" t="s">
        <v>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5" s="1" customFormat="1" ht="26.25" thickBot="1">
      <c r="A2" s="70" t="s">
        <v>0</v>
      </c>
      <c r="B2" s="10" t="s">
        <v>1</v>
      </c>
      <c r="C2" s="71" t="s">
        <v>2</v>
      </c>
      <c r="D2" s="236" t="s">
        <v>3</v>
      </c>
      <c r="E2" s="236"/>
      <c r="F2" s="236"/>
      <c r="G2" s="236"/>
      <c r="H2" s="10"/>
      <c r="I2" s="240" t="s">
        <v>5</v>
      </c>
      <c r="J2" s="241"/>
      <c r="K2" s="242"/>
      <c r="L2" s="10"/>
      <c r="M2" s="236" t="s">
        <v>6</v>
      </c>
      <c r="N2" s="236"/>
      <c r="O2" s="236"/>
      <c r="P2" s="236"/>
      <c r="Q2" s="236" t="s">
        <v>7</v>
      </c>
      <c r="R2" s="236"/>
      <c r="S2" s="236"/>
      <c r="T2" s="243"/>
      <c r="U2" s="72"/>
      <c r="V2" s="243" t="s">
        <v>8</v>
      </c>
      <c r="W2" s="236"/>
      <c r="X2" s="236"/>
      <c r="Y2" s="10"/>
      <c r="Z2" s="236" t="s">
        <v>9</v>
      </c>
      <c r="AA2" s="236"/>
      <c r="AB2" s="236"/>
      <c r="AC2" s="10"/>
      <c r="AD2" s="236" t="s">
        <v>10</v>
      </c>
      <c r="AE2" s="236"/>
      <c r="AF2" s="236"/>
      <c r="AG2" s="236"/>
      <c r="AH2" s="10"/>
      <c r="AI2" s="236" t="s">
        <v>11</v>
      </c>
      <c r="AJ2" s="236"/>
      <c r="AK2" s="236"/>
      <c r="AL2" s="10"/>
      <c r="AM2" s="236" t="s">
        <v>12</v>
      </c>
      <c r="AN2" s="236"/>
      <c r="AO2" s="236"/>
      <c r="AP2" s="236"/>
      <c r="AQ2" s="10"/>
      <c r="AR2" s="243" t="s">
        <v>13</v>
      </c>
      <c r="AS2" s="243"/>
      <c r="AT2" s="245"/>
      <c r="AU2" s="177"/>
      <c r="AV2" s="236" t="s">
        <v>14</v>
      </c>
      <c r="AW2" s="236"/>
      <c r="AX2" s="236"/>
      <c r="AY2" s="10"/>
      <c r="AZ2" s="236" t="s">
        <v>15</v>
      </c>
      <c r="BA2" s="236"/>
      <c r="BB2" s="236"/>
      <c r="BC2" s="239"/>
    </row>
    <row r="3" spans="1:55" ht="13.5" thickBot="1">
      <c r="A3" s="237" t="s">
        <v>4</v>
      </c>
      <c r="B3" s="238"/>
      <c r="C3" s="238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2">
        <v>42</v>
      </c>
      <c r="AT3" s="170">
        <v>43</v>
      </c>
      <c r="AU3" s="49">
        <v>44</v>
      </c>
      <c r="AV3" s="16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2.75">
      <c r="A4" s="43" t="s">
        <v>109</v>
      </c>
      <c r="B4" s="42" t="s">
        <v>108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10"/>
      <c r="T4" s="50"/>
      <c r="U4" s="219">
        <f>SUM(D4:S4)</f>
        <v>0</v>
      </c>
      <c r="V4" s="220">
        <f>SUM(W4:AR4)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4</v>
      </c>
      <c r="AF4" s="48"/>
      <c r="AG4" s="48"/>
      <c r="AH4" s="48"/>
      <c r="AI4" s="48"/>
      <c r="AJ4" s="48">
        <v>2</v>
      </c>
      <c r="AK4" s="48">
        <v>4</v>
      </c>
      <c r="AL4" s="48">
        <v>2</v>
      </c>
      <c r="AM4" s="48">
        <v>2</v>
      </c>
      <c r="AN4" s="48">
        <v>2</v>
      </c>
      <c r="AO4" s="48">
        <v>4</v>
      </c>
      <c r="AP4" s="48">
        <v>4</v>
      </c>
      <c r="AQ4" s="110"/>
      <c r="AR4" s="110"/>
      <c r="AS4" s="110"/>
      <c r="AT4" s="171"/>
      <c r="AU4" s="50"/>
      <c r="AV4" s="152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45"/>
      <c r="U5" s="221">
        <f aca="true" t="shared" si="0" ref="U5:U40">SUM(D5:S5)</f>
        <v>0</v>
      </c>
      <c r="V5" s="222">
        <f aca="true" t="shared" si="1" ref="V5:V40">SUM(W5:AR5)</f>
        <v>10</v>
      </c>
      <c r="W5" s="106"/>
      <c r="X5" s="104"/>
      <c r="Y5" s="104"/>
      <c r="Z5" s="104"/>
      <c r="AA5" s="104">
        <v>2</v>
      </c>
      <c r="AB5" s="104"/>
      <c r="AC5" s="104">
        <v>2</v>
      </c>
      <c r="AD5" s="104"/>
      <c r="AE5" s="104"/>
      <c r="AF5" s="104"/>
      <c r="AG5" s="104"/>
      <c r="AH5" s="104"/>
      <c r="AI5" s="104"/>
      <c r="AJ5" s="104">
        <v>2</v>
      </c>
      <c r="AK5" s="104"/>
      <c r="AL5" s="104"/>
      <c r="AM5" s="104"/>
      <c r="AN5" s="104">
        <v>2</v>
      </c>
      <c r="AO5" s="104"/>
      <c r="AP5" s="104">
        <v>2</v>
      </c>
      <c r="AQ5" s="105"/>
      <c r="AR5" s="105"/>
      <c r="AS5" s="105"/>
      <c r="AT5" s="172"/>
      <c r="AU5" s="37"/>
      <c r="AV5" s="121"/>
      <c r="AW5" s="68"/>
      <c r="AX5" s="68"/>
      <c r="AY5" s="68"/>
      <c r="AZ5" s="68"/>
      <c r="BA5" s="68"/>
      <c r="BB5" s="68"/>
      <c r="BC5" s="69"/>
    </row>
    <row r="6" spans="1:55" ht="28.5" customHeight="1">
      <c r="A6" s="43" t="s">
        <v>94</v>
      </c>
      <c r="B6" s="42" t="s">
        <v>71</v>
      </c>
      <c r="C6" s="47">
        <v>56</v>
      </c>
      <c r="D6" s="48">
        <v>4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9">
        <f t="shared" si="0"/>
        <v>26</v>
      </c>
      <c r="V6" s="220">
        <f t="shared" si="1"/>
        <v>30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>
        <v>4</v>
      </c>
      <c r="AK6" s="48">
        <v>2</v>
      </c>
      <c r="AL6" s="48">
        <v>2</v>
      </c>
      <c r="AM6" s="48">
        <v>2</v>
      </c>
      <c r="AN6" s="48">
        <v>2</v>
      </c>
      <c r="AO6" s="48">
        <v>2</v>
      </c>
      <c r="AP6" s="48">
        <v>2</v>
      </c>
      <c r="AQ6" s="110"/>
      <c r="AR6" s="110"/>
      <c r="AS6" s="110"/>
      <c r="AT6" s="171"/>
      <c r="AU6" s="50"/>
      <c r="AV6" s="152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/>
      <c r="K7" s="104"/>
      <c r="L7" s="104"/>
      <c r="M7" s="104">
        <v>2</v>
      </c>
      <c r="N7" s="104"/>
      <c r="O7" s="104">
        <v>2</v>
      </c>
      <c r="P7" s="104"/>
      <c r="Q7" s="104"/>
      <c r="R7" s="104"/>
      <c r="S7" s="105"/>
      <c r="T7" s="145"/>
      <c r="U7" s="221">
        <f t="shared" si="0"/>
        <v>4</v>
      </c>
      <c r="V7" s="222">
        <f t="shared" si="1"/>
        <v>12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/>
      <c r="AF7" s="104"/>
      <c r="AG7" s="104"/>
      <c r="AH7" s="104"/>
      <c r="AI7" s="104"/>
      <c r="AJ7" s="104"/>
      <c r="AK7" s="104">
        <v>2</v>
      </c>
      <c r="AL7" s="104"/>
      <c r="AM7" s="104">
        <v>2</v>
      </c>
      <c r="AN7" s="104"/>
      <c r="AO7" s="104"/>
      <c r="AP7" s="104">
        <v>2</v>
      </c>
      <c r="AQ7" s="105"/>
      <c r="AR7" s="105"/>
      <c r="AS7" s="105"/>
      <c r="AT7" s="172"/>
      <c r="AU7" s="37"/>
      <c r="AV7" s="121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95</v>
      </c>
      <c r="B8" s="41" t="s">
        <v>44</v>
      </c>
      <c r="C8" s="47">
        <v>62</v>
      </c>
      <c r="D8" s="48">
        <v>2</v>
      </c>
      <c r="E8" s="48">
        <v>2</v>
      </c>
      <c r="F8" s="48">
        <v>4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9">
        <f t="shared" si="0"/>
        <v>26</v>
      </c>
      <c r="V8" s="220">
        <f t="shared" si="1"/>
        <v>36</v>
      </c>
      <c r="W8" s="56"/>
      <c r="X8" s="48"/>
      <c r="Y8" s="48">
        <v>4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/>
      <c r="AG8" s="48"/>
      <c r="AH8" s="48"/>
      <c r="AI8" s="48"/>
      <c r="AJ8" s="48">
        <v>4</v>
      </c>
      <c r="AK8" s="48">
        <v>4</v>
      </c>
      <c r="AL8" s="48">
        <v>2</v>
      </c>
      <c r="AM8" s="48">
        <v>4</v>
      </c>
      <c r="AN8" s="48">
        <v>2</v>
      </c>
      <c r="AO8" s="48">
        <v>2</v>
      </c>
      <c r="AP8" s="48">
        <v>2</v>
      </c>
      <c r="AQ8" s="110"/>
      <c r="AR8" s="110"/>
      <c r="AS8" s="110"/>
      <c r="AT8" s="171"/>
      <c r="AU8" s="50"/>
      <c r="AV8" s="152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/>
      <c r="O9" s="104"/>
      <c r="P9" s="104"/>
      <c r="Q9" s="104"/>
      <c r="R9" s="104"/>
      <c r="S9" s="105"/>
      <c r="T9" s="145"/>
      <c r="U9" s="221">
        <f t="shared" si="0"/>
        <v>4</v>
      </c>
      <c r="V9" s="222">
        <f t="shared" si="1"/>
        <v>12</v>
      </c>
      <c r="W9" s="106"/>
      <c r="X9" s="104"/>
      <c r="Y9" s="104"/>
      <c r="Z9" s="104">
        <v>2</v>
      </c>
      <c r="AA9" s="104">
        <v>2</v>
      </c>
      <c r="AB9" s="104"/>
      <c r="AC9" s="104"/>
      <c r="AD9" s="104">
        <v>2</v>
      </c>
      <c r="AE9" s="104"/>
      <c r="AF9" s="104"/>
      <c r="AG9" s="104"/>
      <c r="AH9" s="104"/>
      <c r="AI9" s="104"/>
      <c r="AJ9" s="104">
        <v>2</v>
      </c>
      <c r="AK9" s="104"/>
      <c r="AL9" s="104">
        <v>2</v>
      </c>
      <c r="AM9" s="104"/>
      <c r="AN9" s="104"/>
      <c r="AO9" s="104">
        <v>2</v>
      </c>
      <c r="AP9" s="104"/>
      <c r="AQ9" s="105"/>
      <c r="AR9" s="105"/>
      <c r="AS9" s="105"/>
      <c r="AT9" s="172"/>
      <c r="AU9" s="37"/>
      <c r="AV9" s="121"/>
      <c r="AW9" s="68"/>
      <c r="AX9" s="68"/>
      <c r="AY9" s="68"/>
      <c r="AZ9" s="68"/>
      <c r="BA9" s="68"/>
      <c r="BB9" s="68"/>
      <c r="BC9" s="69"/>
    </row>
    <row r="10" spans="1:55" ht="12.75">
      <c r="A10" s="43" t="s">
        <v>96</v>
      </c>
      <c r="B10" s="41" t="s">
        <v>27</v>
      </c>
      <c r="C10" s="47">
        <v>72</v>
      </c>
      <c r="D10" s="48">
        <v>4</v>
      </c>
      <c r="E10" s="48">
        <v>2</v>
      </c>
      <c r="F10" s="48">
        <v>4</v>
      </c>
      <c r="G10" s="48">
        <v>4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9">
        <f t="shared" si="0"/>
        <v>30</v>
      </c>
      <c r="V10" s="220">
        <f t="shared" si="1"/>
        <v>42</v>
      </c>
      <c r="W10" s="56"/>
      <c r="X10" s="48"/>
      <c r="Y10" s="48">
        <v>2</v>
      </c>
      <c r="Z10" s="48">
        <v>4</v>
      </c>
      <c r="AA10" s="48">
        <v>2</v>
      </c>
      <c r="AB10" s="48">
        <v>4</v>
      </c>
      <c r="AC10" s="48">
        <v>2</v>
      </c>
      <c r="AD10" s="48">
        <v>4</v>
      </c>
      <c r="AE10" s="48"/>
      <c r="AF10" s="48"/>
      <c r="AG10" s="48"/>
      <c r="AH10" s="48"/>
      <c r="AI10" s="48"/>
      <c r="AJ10" s="48">
        <v>4</v>
      </c>
      <c r="AK10" s="48">
        <v>2</v>
      </c>
      <c r="AL10" s="48">
        <v>4</v>
      </c>
      <c r="AM10" s="48">
        <v>4</v>
      </c>
      <c r="AN10" s="48">
        <v>4</v>
      </c>
      <c r="AO10" s="48">
        <v>4</v>
      </c>
      <c r="AP10" s="48">
        <v>2</v>
      </c>
      <c r="AQ10" s="110"/>
      <c r="AR10" s="110"/>
      <c r="AS10" s="110"/>
      <c r="AT10" s="171"/>
      <c r="AU10" s="50"/>
      <c r="AV10" s="152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16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45"/>
      <c r="U11" s="221">
        <f t="shared" si="0"/>
        <v>0</v>
      </c>
      <c r="V11" s="222">
        <f t="shared" si="1"/>
        <v>20</v>
      </c>
      <c r="W11" s="106"/>
      <c r="X11" s="104"/>
      <c r="Y11" s="104">
        <v>2</v>
      </c>
      <c r="Z11" s="104">
        <v>2</v>
      </c>
      <c r="AA11" s="104"/>
      <c r="AB11" s="104">
        <v>2</v>
      </c>
      <c r="AC11" s="104">
        <v>2</v>
      </c>
      <c r="AD11" s="104">
        <v>2</v>
      </c>
      <c r="AE11" s="104"/>
      <c r="AF11" s="104"/>
      <c r="AG11" s="104"/>
      <c r="AH11" s="104"/>
      <c r="AI11" s="104"/>
      <c r="AJ11" s="104">
        <v>2</v>
      </c>
      <c r="AK11" s="104">
        <v>2</v>
      </c>
      <c r="AL11" s="104">
        <v>2</v>
      </c>
      <c r="AM11" s="104">
        <v>2</v>
      </c>
      <c r="AN11" s="104">
        <v>2</v>
      </c>
      <c r="AO11" s="104"/>
      <c r="AP11" s="104"/>
      <c r="AQ11" s="105"/>
      <c r="AR11" s="105"/>
      <c r="AS11" s="105"/>
      <c r="AT11" s="172"/>
      <c r="AU11" s="37"/>
      <c r="AV11" s="121"/>
      <c r="AW11" s="68"/>
      <c r="AX11" s="68"/>
      <c r="AY11" s="68"/>
      <c r="AZ11" s="68"/>
      <c r="BA11" s="68"/>
      <c r="BB11" s="68"/>
      <c r="BC11" s="69"/>
    </row>
    <row r="12" spans="1:55" ht="15" customHeight="1">
      <c r="A12" s="43" t="s">
        <v>43</v>
      </c>
      <c r="B12" s="41" t="s">
        <v>110</v>
      </c>
      <c r="C12" s="47">
        <v>64</v>
      </c>
      <c r="D12" s="48">
        <v>2</v>
      </c>
      <c r="E12" s="48">
        <v>4</v>
      </c>
      <c r="F12" s="48">
        <v>2</v>
      </c>
      <c r="G12" s="48">
        <v>4</v>
      </c>
      <c r="H12" s="48">
        <v>4</v>
      </c>
      <c r="I12" s="48">
        <v>2</v>
      </c>
      <c r="J12" s="48">
        <v>2</v>
      </c>
      <c r="K12" s="48">
        <v>4</v>
      </c>
      <c r="L12" s="48">
        <v>2</v>
      </c>
      <c r="M12" s="48">
        <v>2</v>
      </c>
      <c r="N12" s="48">
        <v>2</v>
      </c>
      <c r="O12" s="48">
        <v>2</v>
      </c>
      <c r="P12" s="48"/>
      <c r="Q12" s="48"/>
      <c r="R12" s="48"/>
      <c r="S12" s="110"/>
      <c r="T12" s="50"/>
      <c r="U12" s="219">
        <f t="shared" si="0"/>
        <v>32</v>
      </c>
      <c r="V12" s="220">
        <f t="shared" si="1"/>
        <v>32</v>
      </c>
      <c r="W12" s="56"/>
      <c r="X12" s="48"/>
      <c r="Y12" s="48">
        <v>4</v>
      </c>
      <c r="Z12" s="48">
        <v>2</v>
      </c>
      <c r="AA12" s="48">
        <v>2</v>
      </c>
      <c r="AB12" s="48">
        <v>2</v>
      </c>
      <c r="AC12" s="48">
        <v>4</v>
      </c>
      <c r="AD12" s="48">
        <v>2</v>
      </c>
      <c r="AE12" s="48">
        <v>2</v>
      </c>
      <c r="AF12" s="48"/>
      <c r="AG12" s="48"/>
      <c r="AH12" s="48"/>
      <c r="AI12" s="48"/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>
        <v>2</v>
      </c>
      <c r="AQ12" s="110"/>
      <c r="AR12" s="110"/>
      <c r="AS12" s="110"/>
      <c r="AT12" s="171"/>
      <c r="AU12" s="50"/>
      <c r="AV12" s="152"/>
      <c r="AW12" s="73"/>
      <c r="AX12" s="73"/>
      <c r="AY12" s="73"/>
      <c r="AZ12" s="73"/>
      <c r="BA12" s="73"/>
      <c r="BB12" s="73"/>
      <c r="BC12" s="54"/>
    </row>
    <row r="13" spans="1:55" ht="14.25" customHeight="1" thickBot="1">
      <c r="A13" s="90"/>
      <c r="B13" s="91" t="s">
        <v>107</v>
      </c>
      <c r="C13" s="3">
        <v>18</v>
      </c>
      <c r="D13" s="11"/>
      <c r="E13" s="11"/>
      <c r="F13" s="11"/>
      <c r="G13" s="11">
        <v>2</v>
      </c>
      <c r="H13" s="11"/>
      <c r="I13" s="11"/>
      <c r="J13" s="11">
        <v>2</v>
      </c>
      <c r="K13" s="11"/>
      <c r="L13" s="11">
        <v>2</v>
      </c>
      <c r="M13" s="11"/>
      <c r="N13" s="11">
        <v>2</v>
      </c>
      <c r="O13" s="11"/>
      <c r="P13" s="11"/>
      <c r="Q13" s="11"/>
      <c r="R13" s="11"/>
      <c r="S13" s="7"/>
      <c r="T13" s="37"/>
      <c r="U13" s="225">
        <f t="shared" si="0"/>
        <v>8</v>
      </c>
      <c r="V13" s="226">
        <f t="shared" si="1"/>
        <v>10</v>
      </c>
      <c r="W13" s="14"/>
      <c r="X13" s="11"/>
      <c r="Y13" s="11"/>
      <c r="Z13" s="11">
        <v>2</v>
      </c>
      <c r="AA13" s="11"/>
      <c r="AB13" s="11">
        <v>2</v>
      </c>
      <c r="AC13" s="11"/>
      <c r="AD13" s="11"/>
      <c r="AE13" s="11"/>
      <c r="AF13" s="11"/>
      <c r="AG13" s="11"/>
      <c r="AH13" s="11"/>
      <c r="AI13" s="11"/>
      <c r="AJ13" s="11">
        <v>2</v>
      </c>
      <c r="AK13" s="11"/>
      <c r="AL13" s="11"/>
      <c r="AM13" s="11">
        <v>2</v>
      </c>
      <c r="AN13" s="11"/>
      <c r="AO13" s="11">
        <v>2</v>
      </c>
      <c r="AP13" s="11"/>
      <c r="AQ13" s="7"/>
      <c r="AR13" s="7"/>
      <c r="AS13" s="7"/>
      <c r="AT13" s="172"/>
      <c r="AU13" s="37"/>
      <c r="AV13" s="121"/>
      <c r="AW13" s="68"/>
      <c r="AX13" s="68"/>
      <c r="AY13" s="68"/>
      <c r="AZ13" s="68"/>
      <c r="BA13" s="68"/>
      <c r="BB13" s="68"/>
      <c r="BC13" s="69"/>
    </row>
    <row r="14" spans="1:55" ht="26.25" thickBot="1">
      <c r="A14" s="92" t="s">
        <v>37</v>
      </c>
      <c r="B14" s="93" t="s">
        <v>100</v>
      </c>
      <c r="C14" s="2">
        <v>48</v>
      </c>
      <c r="D14" s="8">
        <v>4</v>
      </c>
      <c r="E14" s="8">
        <v>4</v>
      </c>
      <c r="F14" s="8">
        <v>4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4</v>
      </c>
      <c r="N14" s="8">
        <v>4</v>
      </c>
      <c r="O14" s="8">
        <v>4</v>
      </c>
      <c r="P14" s="8"/>
      <c r="Q14" s="8"/>
      <c r="R14" s="8"/>
      <c r="S14" s="6"/>
      <c r="T14" s="168" t="s">
        <v>106</v>
      </c>
      <c r="U14" s="213">
        <f t="shared" si="0"/>
        <v>48</v>
      </c>
      <c r="V14" s="214">
        <f t="shared" si="1"/>
        <v>0</v>
      </c>
      <c r="W14" s="1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/>
      <c r="AR14" s="6"/>
      <c r="AS14" s="6"/>
      <c r="AT14" s="173"/>
      <c r="AU14" s="36"/>
      <c r="AV14" s="12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160"/>
      <c r="B15" s="94" t="s">
        <v>107</v>
      </c>
      <c r="C15" s="95">
        <v>16</v>
      </c>
      <c r="D15" s="96"/>
      <c r="E15" s="96"/>
      <c r="F15" s="96"/>
      <c r="G15" s="96"/>
      <c r="H15" s="96">
        <v>2</v>
      </c>
      <c r="I15" s="96">
        <v>2</v>
      </c>
      <c r="J15" s="96">
        <v>2</v>
      </c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/>
      <c r="Q15" s="96"/>
      <c r="R15" s="96"/>
      <c r="S15" s="97"/>
      <c r="T15" s="167"/>
      <c r="U15" s="231">
        <f t="shared" si="0"/>
        <v>16</v>
      </c>
      <c r="V15" s="232">
        <f t="shared" si="1"/>
        <v>0</v>
      </c>
      <c r="W15" s="98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97"/>
      <c r="AS15" s="97"/>
      <c r="AT15" s="174"/>
      <c r="AU15" s="133"/>
      <c r="AV15" s="114"/>
      <c r="AW15" s="89"/>
      <c r="AX15" s="89"/>
      <c r="AY15" s="89"/>
      <c r="AZ15" s="89"/>
      <c r="BA15" s="89"/>
      <c r="BB15" s="89"/>
      <c r="BC15" s="87"/>
    </row>
    <row r="16" spans="1:55" ht="25.5">
      <c r="A16" s="43" t="s">
        <v>70</v>
      </c>
      <c r="B16" s="42" t="s">
        <v>80</v>
      </c>
      <c r="C16" s="2">
        <v>40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/>
      <c r="N16" s="8">
        <v>2</v>
      </c>
      <c r="O16" s="8"/>
      <c r="P16" s="8"/>
      <c r="Q16" s="8"/>
      <c r="R16" s="8"/>
      <c r="S16" s="6"/>
      <c r="T16" s="36"/>
      <c r="U16" s="213">
        <f>SUM(D16:T16)</f>
        <v>20</v>
      </c>
      <c r="V16" s="214">
        <f>SUM(W16:AS16)</f>
        <v>20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/>
      <c r="AE16" s="8">
        <v>2</v>
      </c>
      <c r="AF16" s="8"/>
      <c r="AG16" s="8"/>
      <c r="AH16" s="8"/>
      <c r="AI16" s="8"/>
      <c r="AJ16" s="8"/>
      <c r="AK16" s="8">
        <v>2</v>
      </c>
      <c r="AL16" s="8">
        <v>2</v>
      </c>
      <c r="AM16" s="8">
        <v>2</v>
      </c>
      <c r="AN16" s="8">
        <v>2</v>
      </c>
      <c r="AO16" s="8"/>
      <c r="AP16" s="8"/>
      <c r="AQ16" s="6"/>
      <c r="AR16" s="6"/>
      <c r="AS16" s="6"/>
      <c r="AT16" s="173"/>
      <c r="AU16" s="36"/>
      <c r="AV16" s="122"/>
      <c r="AW16" s="62"/>
      <c r="AX16" s="62"/>
      <c r="AY16" s="62"/>
      <c r="AZ16" s="62"/>
      <c r="BA16" s="62"/>
      <c r="BB16" s="62"/>
      <c r="BC16" s="53"/>
    </row>
    <row r="17" spans="1:55" ht="15" customHeight="1" thickBot="1">
      <c r="A17" s="90"/>
      <c r="B17" s="94" t="s">
        <v>107</v>
      </c>
      <c r="C17" s="103">
        <v>10</v>
      </c>
      <c r="D17" s="104"/>
      <c r="E17" s="104"/>
      <c r="F17" s="104"/>
      <c r="G17" s="104"/>
      <c r="H17" s="104"/>
      <c r="I17" s="104"/>
      <c r="J17" s="104"/>
      <c r="K17" s="104">
        <v>2</v>
      </c>
      <c r="L17" s="104"/>
      <c r="M17" s="104">
        <v>2</v>
      </c>
      <c r="N17" s="104">
        <v>2</v>
      </c>
      <c r="O17" s="104"/>
      <c r="P17" s="104"/>
      <c r="Q17" s="104"/>
      <c r="R17" s="104"/>
      <c r="S17" s="105"/>
      <c r="T17" s="145"/>
      <c r="U17" s="225">
        <f>SUM(D17:T17)</f>
        <v>6</v>
      </c>
      <c r="V17" s="226">
        <f>SUM(W17:AS17)</f>
        <v>4</v>
      </c>
      <c r="W17" s="106"/>
      <c r="X17" s="104"/>
      <c r="Y17" s="104"/>
      <c r="Z17" s="104"/>
      <c r="AA17" s="104"/>
      <c r="AB17" s="104"/>
      <c r="AC17" s="104">
        <v>2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>
        <v>2</v>
      </c>
      <c r="AN17" s="104"/>
      <c r="AO17" s="104"/>
      <c r="AP17" s="104"/>
      <c r="AQ17" s="104"/>
      <c r="AR17" s="105"/>
      <c r="AS17" s="7"/>
      <c r="AT17" s="172"/>
      <c r="AU17" s="37"/>
      <c r="AV17" s="121"/>
      <c r="AW17" s="68"/>
      <c r="AX17" s="68"/>
      <c r="AY17" s="68"/>
      <c r="AZ17" s="68"/>
      <c r="BA17" s="68"/>
      <c r="BB17" s="68"/>
      <c r="BC17" s="69"/>
    </row>
    <row r="18" spans="1:55" ht="25.5">
      <c r="A18" s="92" t="s">
        <v>111</v>
      </c>
      <c r="B18" s="93" t="s">
        <v>112</v>
      </c>
      <c r="C18" s="2">
        <v>74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8">
        <v>4</v>
      </c>
      <c r="J18" s="8">
        <v>2</v>
      </c>
      <c r="K18" s="8">
        <v>2</v>
      </c>
      <c r="L18" s="8">
        <v>2</v>
      </c>
      <c r="M18" s="8">
        <v>4</v>
      </c>
      <c r="N18" s="8">
        <v>2</v>
      </c>
      <c r="O18" s="8">
        <v>4</v>
      </c>
      <c r="P18" s="8"/>
      <c r="Q18" s="8"/>
      <c r="R18" s="8"/>
      <c r="S18" s="6"/>
      <c r="T18" s="36"/>
      <c r="U18" s="219">
        <f>SUM(D18:S18)</f>
        <v>40</v>
      </c>
      <c r="V18" s="220">
        <f>SUM(W18:AR18)</f>
        <v>34</v>
      </c>
      <c r="W18" s="13"/>
      <c r="X18" s="8"/>
      <c r="Y18" s="8">
        <v>4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>
        <v>2</v>
      </c>
      <c r="AF18" s="8"/>
      <c r="AG18" s="8"/>
      <c r="AH18" s="8"/>
      <c r="AI18" s="8"/>
      <c r="AJ18" s="8"/>
      <c r="AK18" s="8">
        <v>4</v>
      </c>
      <c r="AL18" s="8">
        <v>2</v>
      </c>
      <c r="AM18" s="8">
        <v>2</v>
      </c>
      <c r="AN18" s="8">
        <v>2</v>
      </c>
      <c r="AO18" s="8">
        <v>4</v>
      </c>
      <c r="AP18" s="8">
        <v>4</v>
      </c>
      <c r="AQ18" s="6"/>
      <c r="AR18" s="6"/>
      <c r="AS18" s="6"/>
      <c r="AT18" s="173"/>
      <c r="AU18" s="36"/>
      <c r="AV18" s="122"/>
      <c r="AW18" s="62"/>
      <c r="AX18" s="62"/>
      <c r="AY18" s="62"/>
      <c r="AZ18" s="62"/>
      <c r="BA18" s="62"/>
      <c r="BB18" s="62"/>
      <c r="BC18" s="53"/>
    </row>
    <row r="19" spans="1:55" ht="15" customHeight="1" thickBot="1">
      <c r="A19" s="165"/>
      <c r="B19" s="94" t="s">
        <v>107</v>
      </c>
      <c r="C19" s="99">
        <v>10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1">
        <f>SUM(D19:S19)</f>
        <v>0</v>
      </c>
      <c r="V19" s="222">
        <f>SUM(W19:AR19)</f>
        <v>10</v>
      </c>
      <c r="W19" s="102"/>
      <c r="X19" s="100"/>
      <c r="Y19" s="100"/>
      <c r="Z19" s="100"/>
      <c r="AA19" s="100"/>
      <c r="AB19" s="100">
        <v>2</v>
      </c>
      <c r="AC19" s="100"/>
      <c r="AD19" s="100">
        <v>2</v>
      </c>
      <c r="AE19" s="100">
        <v>2</v>
      </c>
      <c r="AF19" s="100"/>
      <c r="AG19" s="100"/>
      <c r="AH19" s="100"/>
      <c r="AI19" s="100"/>
      <c r="AJ19" s="100"/>
      <c r="AK19" s="100"/>
      <c r="AL19" s="100"/>
      <c r="AM19" s="100"/>
      <c r="AN19" s="100">
        <v>2</v>
      </c>
      <c r="AO19" s="100"/>
      <c r="AP19" s="100">
        <v>2</v>
      </c>
      <c r="AQ19" s="101"/>
      <c r="AR19" s="101"/>
      <c r="AS19" s="101"/>
      <c r="AT19" s="175"/>
      <c r="AU19" s="134"/>
      <c r="AV19" s="130"/>
      <c r="AW19" s="84"/>
      <c r="AX19" s="84"/>
      <c r="AY19" s="84"/>
      <c r="AZ19" s="84"/>
      <c r="BA19" s="84"/>
      <c r="BB19" s="84"/>
      <c r="BC19" s="82"/>
    </row>
    <row r="20" spans="1:55" ht="63.75">
      <c r="A20" s="92" t="s">
        <v>39</v>
      </c>
      <c r="B20" s="93" t="s">
        <v>115</v>
      </c>
      <c r="C20" s="2">
        <v>34</v>
      </c>
      <c r="D20" s="8">
        <v>12</v>
      </c>
      <c r="E20" s="8">
        <v>12</v>
      </c>
      <c r="F20" s="8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36"/>
      <c r="U20" s="219">
        <f t="shared" si="0"/>
        <v>34</v>
      </c>
      <c r="V20" s="220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6"/>
      <c r="AS20" s="6"/>
      <c r="AT20" s="173"/>
      <c r="AU20" s="36"/>
      <c r="AV20" s="122"/>
      <c r="AW20" s="62"/>
      <c r="AX20" s="62"/>
      <c r="AY20" s="62"/>
      <c r="AZ20" s="62"/>
      <c r="BA20" s="62"/>
      <c r="BB20" s="62"/>
      <c r="BC20" s="53"/>
    </row>
    <row r="21" spans="1:55" ht="15.75" customHeight="1" thickBot="1">
      <c r="A21" s="165"/>
      <c r="B21" s="94" t="s">
        <v>107</v>
      </c>
      <c r="C21" s="99">
        <v>10</v>
      </c>
      <c r="D21" s="100">
        <v>2</v>
      </c>
      <c r="E21" s="100">
        <v>4</v>
      </c>
      <c r="F21" s="100">
        <v>4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44"/>
      <c r="U21" s="221">
        <f t="shared" si="0"/>
        <v>10</v>
      </c>
      <c r="V21" s="222">
        <f t="shared" si="1"/>
        <v>0</v>
      </c>
      <c r="W21" s="102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101"/>
      <c r="AS21" s="101"/>
      <c r="AT21" s="175"/>
      <c r="AU21" s="134"/>
      <c r="AV21" s="130"/>
      <c r="AW21" s="84"/>
      <c r="AX21" s="84"/>
      <c r="AY21" s="84"/>
      <c r="AZ21" s="84"/>
      <c r="BA21" s="84"/>
      <c r="BB21" s="84"/>
      <c r="BC21" s="82"/>
    </row>
    <row r="22" spans="1:55" ht="51">
      <c r="A22" s="43" t="s">
        <v>74</v>
      </c>
      <c r="B22" s="42" t="s">
        <v>113</v>
      </c>
      <c r="C22" s="2">
        <v>104</v>
      </c>
      <c r="D22" s="8"/>
      <c r="E22" s="8"/>
      <c r="F22" s="8"/>
      <c r="G22" s="8">
        <v>10</v>
      </c>
      <c r="H22" s="8">
        <v>10</v>
      </c>
      <c r="I22" s="8">
        <v>12</v>
      </c>
      <c r="J22" s="8">
        <v>12</v>
      </c>
      <c r="K22" s="8">
        <v>12</v>
      </c>
      <c r="L22" s="8">
        <v>12</v>
      </c>
      <c r="M22" s="8">
        <v>12</v>
      </c>
      <c r="N22" s="8">
        <v>12</v>
      </c>
      <c r="O22" s="8">
        <v>12</v>
      </c>
      <c r="P22" s="8"/>
      <c r="Q22" s="8"/>
      <c r="R22" s="8"/>
      <c r="S22" s="6"/>
      <c r="T22" s="168" t="s">
        <v>106</v>
      </c>
      <c r="U22" s="219">
        <f t="shared" si="0"/>
        <v>104</v>
      </c>
      <c r="V22" s="220">
        <f t="shared" si="1"/>
        <v>0</v>
      </c>
      <c r="W22" s="13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6"/>
      <c r="AS22" s="6"/>
      <c r="AT22" s="173"/>
      <c r="AU22" s="168" t="s">
        <v>106</v>
      </c>
      <c r="AV22" s="122"/>
      <c r="AW22" s="62"/>
      <c r="AX22" s="62"/>
      <c r="AY22" s="62"/>
      <c r="AZ22" s="62"/>
      <c r="BA22" s="62"/>
      <c r="BB22" s="62"/>
      <c r="BC22" s="53"/>
    </row>
    <row r="23" spans="1:55" ht="13.5" thickBot="1">
      <c r="A23" s="160"/>
      <c r="B23" s="94" t="s">
        <v>107</v>
      </c>
      <c r="C23" s="103">
        <v>24</v>
      </c>
      <c r="D23" s="104"/>
      <c r="E23" s="104"/>
      <c r="F23" s="104"/>
      <c r="G23" s="104">
        <v>2</v>
      </c>
      <c r="H23" s="104">
        <v>4</v>
      </c>
      <c r="I23" s="104">
        <v>4</v>
      </c>
      <c r="J23" s="104">
        <v>2</v>
      </c>
      <c r="K23" s="104">
        <v>2</v>
      </c>
      <c r="L23" s="104">
        <v>2</v>
      </c>
      <c r="M23" s="104">
        <v>2</v>
      </c>
      <c r="N23" s="104">
        <v>2</v>
      </c>
      <c r="O23" s="104">
        <v>4</v>
      </c>
      <c r="P23" s="104"/>
      <c r="Q23" s="104"/>
      <c r="R23" s="104"/>
      <c r="S23" s="105"/>
      <c r="T23" s="145"/>
      <c r="U23" s="221">
        <f t="shared" si="0"/>
        <v>24</v>
      </c>
      <c r="V23" s="222">
        <f t="shared" si="1"/>
        <v>0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5"/>
      <c r="AT23" s="172"/>
      <c r="AU23" s="37"/>
      <c r="AV23" s="121"/>
      <c r="AW23" s="68"/>
      <c r="AX23" s="68"/>
      <c r="AY23" s="68"/>
      <c r="AZ23" s="68"/>
      <c r="BA23" s="68"/>
      <c r="BB23" s="68"/>
      <c r="BC23" s="69"/>
    </row>
    <row r="24" spans="1:55" ht="15" customHeight="1" thickBot="1">
      <c r="A24" s="40" t="s">
        <v>47</v>
      </c>
      <c r="B24" s="57" t="s">
        <v>40</v>
      </c>
      <c r="C24" s="32">
        <v>72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v>36</v>
      </c>
      <c r="Q24" s="34">
        <v>36</v>
      </c>
      <c r="R24" s="34"/>
      <c r="S24" s="35"/>
      <c r="T24" s="38"/>
      <c r="U24" s="215">
        <f t="shared" si="0"/>
        <v>72</v>
      </c>
      <c r="V24" s="216">
        <f t="shared" si="1"/>
        <v>0</v>
      </c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5"/>
      <c r="AT24" s="176"/>
      <c r="AU24" s="38"/>
      <c r="AV24" s="123"/>
      <c r="AW24" s="64"/>
      <c r="AX24" s="64"/>
      <c r="AY24" s="64"/>
      <c r="AZ24" s="64"/>
      <c r="BA24" s="64"/>
      <c r="BB24" s="64"/>
      <c r="BC24" s="55"/>
    </row>
    <row r="25" spans="1:55" ht="13.5" thickBot="1">
      <c r="A25" s="46" t="s">
        <v>48</v>
      </c>
      <c r="B25" s="45" t="s">
        <v>41</v>
      </c>
      <c r="C25" s="129">
        <v>144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>
        <v>36</v>
      </c>
      <c r="S25" s="81">
        <v>36</v>
      </c>
      <c r="T25" s="134"/>
      <c r="U25" s="229">
        <f>SUM(D25:T25)</f>
        <v>72</v>
      </c>
      <c r="V25" s="230">
        <f t="shared" si="1"/>
        <v>72</v>
      </c>
      <c r="W25" s="83">
        <v>36</v>
      </c>
      <c r="X25" s="80">
        <v>36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81"/>
      <c r="AT25" s="175"/>
      <c r="AU25" s="134"/>
      <c r="AV25" s="130"/>
      <c r="AW25" s="84"/>
      <c r="AX25" s="84"/>
      <c r="AY25" s="84"/>
      <c r="AZ25" s="84"/>
      <c r="BA25" s="84"/>
      <c r="BB25" s="84"/>
      <c r="BC25" s="82"/>
    </row>
    <row r="26" spans="1:55" ht="15" customHeight="1" thickBot="1">
      <c r="A26" s="40"/>
      <c r="B26" s="57" t="s">
        <v>69</v>
      </c>
      <c r="C26" s="3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143"/>
      <c r="U26" s="215"/>
      <c r="V26" s="216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5"/>
      <c r="AT26" s="176"/>
      <c r="AU26" s="143" t="s">
        <v>106</v>
      </c>
      <c r="AV26" s="123"/>
      <c r="AW26" s="64"/>
      <c r="AX26" s="64"/>
      <c r="AY26" s="64"/>
      <c r="AZ26" s="64"/>
      <c r="BA26" s="64"/>
      <c r="BB26" s="64"/>
      <c r="BC26" s="55"/>
    </row>
    <row r="27" spans="1:55" ht="63.75">
      <c r="A27" s="92" t="s">
        <v>42</v>
      </c>
      <c r="B27" s="93" t="s">
        <v>116</v>
      </c>
      <c r="C27" s="5">
        <v>32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36"/>
      <c r="U27" s="219">
        <f aca="true" t="shared" si="2" ref="U27:U33">SUM(D27:S27)</f>
        <v>0</v>
      </c>
      <c r="V27" s="220">
        <f>SUM(W27:AR27)</f>
        <v>32</v>
      </c>
      <c r="W27" s="13"/>
      <c r="X27" s="8"/>
      <c r="Y27" s="8">
        <v>12</v>
      </c>
      <c r="Z27" s="8">
        <v>10</v>
      </c>
      <c r="AA27" s="8">
        <v>10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6"/>
      <c r="AS27" s="6"/>
      <c r="AT27" s="173"/>
      <c r="AU27" s="36"/>
      <c r="AV27" s="122"/>
      <c r="AW27" s="62"/>
      <c r="AX27" s="62"/>
      <c r="AY27" s="62"/>
      <c r="AZ27" s="62"/>
      <c r="BA27" s="62"/>
      <c r="BB27" s="62"/>
      <c r="BC27" s="53"/>
    </row>
    <row r="28" spans="1:55" ht="15" customHeight="1" thickBot="1">
      <c r="A28" s="166"/>
      <c r="B28" s="108" t="s">
        <v>107</v>
      </c>
      <c r="C28" s="99">
        <v>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44"/>
      <c r="U28" s="221">
        <f t="shared" si="2"/>
        <v>0</v>
      </c>
      <c r="V28" s="222">
        <f>SUM(W28:AR28)</f>
        <v>8</v>
      </c>
      <c r="W28" s="102"/>
      <c r="X28" s="100"/>
      <c r="Y28" s="100">
        <v>2</v>
      </c>
      <c r="Z28" s="100">
        <v>2</v>
      </c>
      <c r="AA28" s="100">
        <v>4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01"/>
      <c r="AS28" s="101"/>
      <c r="AT28" s="175"/>
      <c r="AU28" s="134"/>
      <c r="AV28" s="130"/>
      <c r="AW28" s="84"/>
      <c r="AX28" s="84"/>
      <c r="AY28" s="84"/>
      <c r="AZ28" s="84"/>
      <c r="BA28" s="84"/>
      <c r="BB28" s="84"/>
      <c r="BC28" s="82"/>
    </row>
    <row r="29" spans="1:55" ht="51">
      <c r="A29" s="92" t="s">
        <v>75</v>
      </c>
      <c r="B29" s="111" t="s">
        <v>114</v>
      </c>
      <c r="C29" s="5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36"/>
      <c r="U29" s="219">
        <f t="shared" si="2"/>
        <v>0</v>
      </c>
      <c r="V29" s="220">
        <f>SUM(W29:AR29)</f>
        <v>50</v>
      </c>
      <c r="W29" s="13"/>
      <c r="X29" s="8"/>
      <c r="Y29" s="8"/>
      <c r="Z29" s="8"/>
      <c r="AA29" s="8">
        <v>4</v>
      </c>
      <c r="AB29" s="8">
        <v>10</v>
      </c>
      <c r="AC29" s="8">
        <v>10</v>
      </c>
      <c r="AD29" s="8">
        <v>10</v>
      </c>
      <c r="AE29" s="8">
        <v>16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6"/>
      <c r="AS29" s="6"/>
      <c r="AT29" s="173"/>
      <c r="AU29" s="36"/>
      <c r="AV29" s="122"/>
      <c r="AW29" s="62"/>
      <c r="AX29" s="62"/>
      <c r="AY29" s="62"/>
      <c r="AZ29" s="62"/>
      <c r="BA29" s="62"/>
      <c r="BB29" s="62"/>
      <c r="BC29" s="53"/>
    </row>
    <row r="30" spans="1:55" ht="15.75" customHeight="1" thickBot="1">
      <c r="A30" s="160"/>
      <c r="B30" s="94" t="s">
        <v>107</v>
      </c>
      <c r="C30" s="103">
        <v>14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45"/>
      <c r="U30" s="221">
        <f t="shared" si="2"/>
        <v>0</v>
      </c>
      <c r="V30" s="222">
        <f>SUM(W30:AR30)</f>
        <v>14</v>
      </c>
      <c r="W30" s="106"/>
      <c r="X30" s="104"/>
      <c r="Y30" s="104"/>
      <c r="Z30" s="104"/>
      <c r="AA30" s="104"/>
      <c r="AB30" s="104">
        <v>2</v>
      </c>
      <c r="AC30" s="104">
        <v>4</v>
      </c>
      <c r="AD30" s="104">
        <v>4</v>
      </c>
      <c r="AE30" s="104">
        <v>4</v>
      </c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105"/>
      <c r="AT30" s="172"/>
      <c r="AU30" s="37"/>
      <c r="AV30" s="121"/>
      <c r="AW30" s="68"/>
      <c r="AX30" s="68"/>
      <c r="AY30" s="68"/>
      <c r="AZ30" s="68"/>
      <c r="BA30" s="68"/>
      <c r="BB30" s="68"/>
      <c r="BC30" s="69"/>
    </row>
    <row r="31" spans="1:55" ht="15" customHeight="1" thickBot="1">
      <c r="A31" s="40" t="s">
        <v>49</v>
      </c>
      <c r="B31" s="112" t="s">
        <v>40</v>
      </c>
      <c r="C31" s="32">
        <v>36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8"/>
      <c r="U31" s="213">
        <f t="shared" si="2"/>
        <v>0</v>
      </c>
      <c r="V31" s="214">
        <f>SUM(W31:AR31)</f>
        <v>36</v>
      </c>
      <c r="W31" s="33"/>
      <c r="X31" s="34"/>
      <c r="Y31" s="34"/>
      <c r="Z31" s="34"/>
      <c r="AA31" s="34"/>
      <c r="AB31" s="34"/>
      <c r="AC31" s="34"/>
      <c r="AD31" s="34"/>
      <c r="AE31" s="34"/>
      <c r="AF31" s="34">
        <v>36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5"/>
      <c r="AT31" s="176"/>
      <c r="AU31" s="38"/>
      <c r="AV31" s="123"/>
      <c r="AW31" s="64"/>
      <c r="AX31" s="64"/>
      <c r="AY31" s="64"/>
      <c r="AZ31" s="64"/>
      <c r="BA31" s="64"/>
      <c r="BB31" s="64"/>
      <c r="BC31" s="55"/>
    </row>
    <row r="32" spans="1:55" ht="15" customHeight="1" thickBot="1">
      <c r="A32" s="46" t="s">
        <v>50</v>
      </c>
      <c r="B32" s="109" t="s">
        <v>41</v>
      </c>
      <c r="C32" s="79">
        <v>108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  <c r="T32" s="134"/>
      <c r="U32" s="219">
        <f t="shared" si="2"/>
        <v>0</v>
      </c>
      <c r="V32" s="220">
        <f>SUM(W32:AS32)</f>
        <v>108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>
        <v>36</v>
      </c>
      <c r="AH32" s="80">
        <v>36</v>
      </c>
      <c r="AI32" s="80">
        <v>36</v>
      </c>
      <c r="AJ32" s="80"/>
      <c r="AK32" s="80"/>
      <c r="AL32" s="80"/>
      <c r="AM32" s="80"/>
      <c r="AN32" s="80"/>
      <c r="AO32" s="80"/>
      <c r="AP32" s="80"/>
      <c r="AQ32" s="81"/>
      <c r="AR32" s="81"/>
      <c r="AS32" s="81"/>
      <c r="AT32" s="175"/>
      <c r="AU32" s="134"/>
      <c r="AV32" s="130"/>
      <c r="AW32" s="84"/>
      <c r="AX32" s="84"/>
      <c r="AY32" s="84"/>
      <c r="AZ32" s="84"/>
      <c r="BA32" s="84"/>
      <c r="BB32" s="84"/>
      <c r="BC32" s="82"/>
    </row>
    <row r="33" spans="1:55" ht="13.5" thickBot="1">
      <c r="A33" s="126"/>
      <c r="B33" s="57" t="s">
        <v>69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1"/>
      <c r="T33" s="38"/>
      <c r="U33" s="215">
        <f t="shared" si="2"/>
        <v>0</v>
      </c>
      <c r="V33" s="220">
        <f>SUM(W33:AR33)</f>
        <v>0</v>
      </c>
      <c r="W33" s="3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1"/>
      <c r="AR33" s="35"/>
      <c r="AS33" s="35"/>
      <c r="AT33" s="176"/>
      <c r="AU33" s="143" t="s">
        <v>106</v>
      </c>
      <c r="AV33" s="123"/>
      <c r="AW33" s="64"/>
      <c r="AX33" s="64"/>
      <c r="AY33" s="64"/>
      <c r="AZ33" s="64"/>
      <c r="BA33" s="64"/>
      <c r="BB33" s="64"/>
      <c r="BC33" s="55"/>
    </row>
    <row r="34" spans="1:55" ht="63.75">
      <c r="A34" s="92" t="s">
        <v>82</v>
      </c>
      <c r="B34" s="93" t="s">
        <v>118</v>
      </c>
      <c r="C34" s="5">
        <v>32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36"/>
      <c r="U34" s="219">
        <f t="shared" si="0"/>
        <v>0</v>
      </c>
      <c r="V34" s="220">
        <f t="shared" si="1"/>
        <v>32</v>
      </c>
      <c r="W34" s="13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10</v>
      </c>
      <c r="AK34" s="8">
        <v>10</v>
      </c>
      <c r="AL34" s="8">
        <v>12</v>
      </c>
      <c r="AM34" s="8"/>
      <c r="AN34" s="8"/>
      <c r="AO34" s="8"/>
      <c r="AP34" s="8"/>
      <c r="AQ34" s="8"/>
      <c r="AR34" s="6"/>
      <c r="AS34" s="6"/>
      <c r="AT34" s="173"/>
      <c r="AU34" s="36"/>
      <c r="AV34" s="122"/>
      <c r="AW34" s="62"/>
      <c r="AX34" s="62"/>
      <c r="AY34" s="62"/>
      <c r="AZ34" s="62"/>
      <c r="BA34" s="62"/>
      <c r="BB34" s="62"/>
      <c r="BC34" s="53"/>
    </row>
    <row r="35" spans="1:55" ht="13.5" thickBot="1">
      <c r="A35" s="166"/>
      <c r="B35" s="108" t="s">
        <v>107</v>
      </c>
      <c r="C35" s="99">
        <v>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44"/>
      <c r="U35" s="221">
        <f t="shared" si="0"/>
        <v>0</v>
      </c>
      <c r="V35" s="222">
        <f t="shared" si="1"/>
        <v>8</v>
      </c>
      <c r="W35" s="102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>
        <v>2</v>
      </c>
      <c r="AK35" s="100">
        <v>2</v>
      </c>
      <c r="AL35" s="100">
        <v>4</v>
      </c>
      <c r="AM35" s="100"/>
      <c r="AN35" s="100"/>
      <c r="AO35" s="100"/>
      <c r="AP35" s="100"/>
      <c r="AQ35" s="101"/>
      <c r="AR35" s="101"/>
      <c r="AS35" s="101"/>
      <c r="AT35" s="175"/>
      <c r="AU35" s="134"/>
      <c r="AV35" s="130"/>
      <c r="AW35" s="84"/>
      <c r="AX35" s="84"/>
      <c r="AY35" s="84"/>
      <c r="AZ35" s="84"/>
      <c r="BA35" s="84"/>
      <c r="BB35" s="84"/>
      <c r="BC35" s="82"/>
    </row>
    <row r="36" spans="1:55" ht="51">
      <c r="A36" s="92" t="s">
        <v>75</v>
      </c>
      <c r="B36" s="93" t="s">
        <v>117</v>
      </c>
      <c r="C36" s="5">
        <v>38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36"/>
      <c r="U36" s="219">
        <f t="shared" si="0"/>
        <v>0</v>
      </c>
      <c r="V36" s="220">
        <f t="shared" si="1"/>
        <v>38</v>
      </c>
      <c r="W36" s="13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8</v>
      </c>
      <c r="AN36" s="8">
        <v>10</v>
      </c>
      <c r="AO36" s="8">
        <v>10</v>
      </c>
      <c r="AP36" s="8">
        <v>10</v>
      </c>
      <c r="AQ36" s="8"/>
      <c r="AR36" s="6"/>
      <c r="AS36" s="6"/>
      <c r="AT36" s="173"/>
      <c r="AU36" s="36"/>
      <c r="AV36" s="122"/>
      <c r="AW36" s="62"/>
      <c r="AX36" s="62"/>
      <c r="AY36" s="62"/>
      <c r="AZ36" s="62"/>
      <c r="BA36" s="62"/>
      <c r="BB36" s="62"/>
      <c r="BC36" s="53"/>
    </row>
    <row r="37" spans="1:55" ht="13.5" thickBot="1">
      <c r="A37" s="160"/>
      <c r="B37" s="94" t="s">
        <v>107</v>
      </c>
      <c r="C37" s="103">
        <v>14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45"/>
      <c r="U37" s="221">
        <f t="shared" si="0"/>
        <v>0</v>
      </c>
      <c r="V37" s="222">
        <f t="shared" si="1"/>
        <v>14</v>
      </c>
      <c r="W37" s="106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>
        <v>2</v>
      </c>
      <c r="AN37" s="104">
        <v>4</v>
      </c>
      <c r="AO37" s="104">
        <v>4</v>
      </c>
      <c r="AP37" s="104">
        <v>4</v>
      </c>
      <c r="AQ37" s="104"/>
      <c r="AR37" s="105"/>
      <c r="AS37" s="105"/>
      <c r="AT37" s="172"/>
      <c r="AU37" s="37"/>
      <c r="AV37" s="121"/>
      <c r="AW37" s="68"/>
      <c r="AX37" s="68"/>
      <c r="AY37" s="68"/>
      <c r="AZ37" s="68"/>
      <c r="BA37" s="68"/>
      <c r="BB37" s="68"/>
      <c r="BC37" s="69"/>
    </row>
    <row r="38" spans="1:55" ht="13.5" thickBot="1">
      <c r="A38" s="40" t="s">
        <v>49</v>
      </c>
      <c r="B38" s="112" t="s">
        <v>40</v>
      </c>
      <c r="C38" s="32">
        <v>36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8"/>
      <c r="U38" s="213">
        <f t="shared" si="0"/>
        <v>0</v>
      </c>
      <c r="V38" s="214">
        <f t="shared" si="1"/>
        <v>36</v>
      </c>
      <c r="W38" s="3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>
        <v>36</v>
      </c>
      <c r="AR38" s="35"/>
      <c r="AS38" s="35"/>
      <c r="AT38" s="176"/>
      <c r="AU38" s="38"/>
      <c r="AV38" s="123"/>
      <c r="AW38" s="64"/>
      <c r="AX38" s="64"/>
      <c r="AY38" s="64"/>
      <c r="AZ38" s="64"/>
      <c r="BA38" s="64"/>
      <c r="BB38" s="64"/>
      <c r="BC38" s="55"/>
    </row>
    <row r="39" spans="1:55" ht="13.5" thickBot="1">
      <c r="A39" s="46" t="s">
        <v>50</v>
      </c>
      <c r="B39" s="109" t="s">
        <v>41</v>
      </c>
      <c r="C39" s="79">
        <v>108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134"/>
      <c r="U39" s="219">
        <f t="shared" si="0"/>
        <v>0</v>
      </c>
      <c r="V39" s="220">
        <f>SUM(W39:AT39)</f>
        <v>108</v>
      </c>
      <c r="W39" s="83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81">
        <v>36</v>
      </c>
      <c r="AS39" s="81">
        <v>36</v>
      </c>
      <c r="AT39" s="175">
        <v>36</v>
      </c>
      <c r="AU39" s="134"/>
      <c r="AV39" s="130"/>
      <c r="AW39" s="84"/>
      <c r="AX39" s="84"/>
      <c r="AY39" s="84"/>
      <c r="AZ39" s="84"/>
      <c r="BA39" s="84"/>
      <c r="BB39" s="84"/>
      <c r="BC39" s="82"/>
    </row>
    <row r="40" spans="1:55" ht="13.5" thickBot="1">
      <c r="A40" s="126"/>
      <c r="B40" s="57" t="s">
        <v>69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1"/>
      <c r="T40" s="38"/>
      <c r="U40" s="215">
        <f t="shared" si="0"/>
        <v>0</v>
      </c>
      <c r="V40" s="220">
        <f t="shared" si="1"/>
        <v>0</v>
      </c>
      <c r="W40" s="3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1"/>
      <c r="AR40" s="35"/>
      <c r="AS40" s="35"/>
      <c r="AT40" s="176"/>
      <c r="AU40" s="143" t="s">
        <v>106</v>
      </c>
      <c r="AV40" s="123"/>
      <c r="AW40" s="64"/>
      <c r="AX40" s="64"/>
      <c r="AY40" s="64"/>
      <c r="AZ40" s="64"/>
      <c r="BA40" s="64"/>
      <c r="BB40" s="64"/>
      <c r="BC40" s="55"/>
    </row>
    <row r="41" spans="1:55" ht="13.5" thickBot="1">
      <c r="A41" s="28"/>
      <c r="B41" s="29"/>
      <c r="C41" s="31">
        <f aca="true" t="shared" si="3" ref="C41:S41">SUM(C4:C40)</f>
        <v>1440</v>
      </c>
      <c r="D41" s="32">
        <f t="shared" si="3"/>
        <v>36</v>
      </c>
      <c r="E41" s="32">
        <f t="shared" si="3"/>
        <v>36</v>
      </c>
      <c r="F41" s="32">
        <f t="shared" si="3"/>
        <v>36</v>
      </c>
      <c r="G41" s="32">
        <f t="shared" si="3"/>
        <v>36</v>
      </c>
      <c r="H41" s="32">
        <f t="shared" si="3"/>
        <v>36</v>
      </c>
      <c r="I41" s="32">
        <f t="shared" si="3"/>
        <v>36</v>
      </c>
      <c r="J41" s="32">
        <f t="shared" si="3"/>
        <v>36</v>
      </c>
      <c r="K41" s="32">
        <f t="shared" si="3"/>
        <v>36</v>
      </c>
      <c r="L41" s="32">
        <f t="shared" si="3"/>
        <v>36</v>
      </c>
      <c r="M41" s="32">
        <f t="shared" si="3"/>
        <v>36</v>
      </c>
      <c r="N41" s="32">
        <f t="shared" si="3"/>
        <v>36</v>
      </c>
      <c r="O41" s="32">
        <f t="shared" si="3"/>
        <v>36</v>
      </c>
      <c r="P41" s="32">
        <f t="shared" si="3"/>
        <v>36</v>
      </c>
      <c r="Q41" s="32">
        <f t="shared" si="3"/>
        <v>36</v>
      </c>
      <c r="R41" s="32">
        <f t="shared" si="3"/>
        <v>36</v>
      </c>
      <c r="S41" s="31">
        <f t="shared" si="3"/>
        <v>36</v>
      </c>
      <c r="T41" s="38">
        <v>36</v>
      </c>
      <c r="U41" s="215">
        <f aca="true" t="shared" si="4" ref="U41:AT41">SUM(U4:U40)</f>
        <v>576</v>
      </c>
      <c r="V41" s="216">
        <f t="shared" si="4"/>
        <v>864</v>
      </c>
      <c r="W41" s="39">
        <f t="shared" si="4"/>
        <v>36</v>
      </c>
      <c r="X41" s="32">
        <f t="shared" si="4"/>
        <v>36</v>
      </c>
      <c r="Y41" s="32">
        <f t="shared" si="4"/>
        <v>36</v>
      </c>
      <c r="Z41" s="32">
        <f t="shared" si="4"/>
        <v>36</v>
      </c>
      <c r="AA41" s="32">
        <f t="shared" si="4"/>
        <v>36</v>
      </c>
      <c r="AB41" s="32">
        <f t="shared" si="4"/>
        <v>36</v>
      </c>
      <c r="AC41" s="32">
        <f t="shared" si="4"/>
        <v>36</v>
      </c>
      <c r="AD41" s="32">
        <f t="shared" si="4"/>
        <v>36</v>
      </c>
      <c r="AE41" s="32">
        <f t="shared" si="4"/>
        <v>36</v>
      </c>
      <c r="AF41" s="32">
        <f t="shared" si="4"/>
        <v>36</v>
      </c>
      <c r="AG41" s="32">
        <f t="shared" si="4"/>
        <v>36</v>
      </c>
      <c r="AH41" s="32">
        <f t="shared" si="4"/>
        <v>36</v>
      </c>
      <c r="AI41" s="32">
        <f t="shared" si="4"/>
        <v>36</v>
      </c>
      <c r="AJ41" s="32">
        <f t="shared" si="4"/>
        <v>36</v>
      </c>
      <c r="AK41" s="32">
        <f t="shared" si="4"/>
        <v>36</v>
      </c>
      <c r="AL41" s="32">
        <f t="shared" si="4"/>
        <v>36</v>
      </c>
      <c r="AM41" s="32">
        <f t="shared" si="4"/>
        <v>36</v>
      </c>
      <c r="AN41" s="32">
        <f t="shared" si="4"/>
        <v>36</v>
      </c>
      <c r="AO41" s="32">
        <f t="shared" si="4"/>
        <v>36</v>
      </c>
      <c r="AP41" s="32">
        <f t="shared" si="4"/>
        <v>36</v>
      </c>
      <c r="AQ41" s="31">
        <f t="shared" si="4"/>
        <v>36</v>
      </c>
      <c r="AR41" s="31">
        <f t="shared" si="4"/>
        <v>36</v>
      </c>
      <c r="AS41" s="35">
        <f t="shared" si="4"/>
        <v>36</v>
      </c>
      <c r="AT41" s="176">
        <f t="shared" si="4"/>
        <v>36</v>
      </c>
      <c r="AU41" s="38">
        <v>36</v>
      </c>
      <c r="AV41" s="123"/>
      <c r="AW41" s="64"/>
      <c r="AX41" s="64"/>
      <c r="AY41" s="64"/>
      <c r="AZ41" s="64"/>
      <c r="BA41" s="64"/>
      <c r="BB41" s="64"/>
      <c r="BC41" s="55"/>
    </row>
    <row r="42" ht="13.5" thickBot="1"/>
    <row r="43" spans="4:19" ht="13.5" thickBot="1">
      <c r="D43" s="74"/>
      <c r="E43" s="244" t="s">
        <v>45</v>
      </c>
      <c r="F43" s="244"/>
      <c r="G43" s="244"/>
      <c r="H43" s="244"/>
      <c r="I43" s="244"/>
      <c r="N43" s="75"/>
      <c r="O43" s="76" t="s">
        <v>46</v>
      </c>
      <c r="P43" s="76"/>
      <c r="Q43" s="76"/>
      <c r="R43" s="76"/>
      <c r="S43" s="76"/>
    </row>
  </sheetData>
  <sheetProtection/>
  <mergeCells count="15">
    <mergeCell ref="A3:C3"/>
    <mergeCell ref="E43:I43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3"/>
  <sheetViews>
    <sheetView tabSelected="1" zoomScale="70" zoomScaleNormal="70" zoomScalePageLayoutView="0" workbookViewId="0" topLeftCell="A1">
      <selection activeCell="BF20" sqref="BF20"/>
    </sheetView>
  </sheetViews>
  <sheetFormatPr defaultColWidth="9.140625" defaultRowHeight="12.75"/>
  <cols>
    <col min="1" max="1" width="11.421875" style="0" customWidth="1"/>
    <col min="2" max="2" width="31.57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34" t="s">
        <v>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6" t="s">
        <v>3</v>
      </c>
      <c r="E2" s="236"/>
      <c r="F2" s="236"/>
      <c r="G2" s="236"/>
      <c r="H2" s="10"/>
      <c r="I2" s="240" t="s">
        <v>5</v>
      </c>
      <c r="J2" s="241"/>
      <c r="K2" s="242"/>
      <c r="L2" s="10"/>
      <c r="M2" s="236" t="s">
        <v>6</v>
      </c>
      <c r="N2" s="236"/>
      <c r="O2" s="236"/>
      <c r="P2" s="236"/>
      <c r="Q2" s="236" t="s">
        <v>7</v>
      </c>
      <c r="R2" s="236"/>
      <c r="S2" s="236"/>
      <c r="T2" s="243"/>
      <c r="U2" s="72"/>
      <c r="V2" s="243" t="s">
        <v>8</v>
      </c>
      <c r="W2" s="236"/>
      <c r="X2" s="236"/>
      <c r="Y2" s="10"/>
      <c r="Z2" s="236" t="s">
        <v>9</v>
      </c>
      <c r="AA2" s="236"/>
      <c r="AB2" s="236"/>
      <c r="AC2" s="10"/>
      <c r="AD2" s="236" t="s">
        <v>10</v>
      </c>
      <c r="AE2" s="236"/>
      <c r="AF2" s="236"/>
      <c r="AG2" s="236"/>
      <c r="AH2" s="10"/>
      <c r="AI2" s="236" t="s">
        <v>11</v>
      </c>
      <c r="AJ2" s="236"/>
      <c r="AK2" s="236"/>
      <c r="AL2" s="10"/>
      <c r="AM2" s="236" t="s">
        <v>12</v>
      </c>
      <c r="AN2" s="243"/>
      <c r="AO2" s="243"/>
      <c r="AP2" s="243"/>
      <c r="AQ2" s="72"/>
      <c r="AR2" s="243" t="s">
        <v>13</v>
      </c>
      <c r="AS2" s="243"/>
      <c r="AT2" s="245"/>
      <c r="AU2" s="9"/>
      <c r="AV2" s="236" t="s">
        <v>14</v>
      </c>
      <c r="AW2" s="236"/>
      <c r="AX2" s="236"/>
      <c r="AY2" s="10"/>
      <c r="AZ2" s="236" t="s">
        <v>15</v>
      </c>
      <c r="BA2" s="236"/>
      <c r="BB2" s="236"/>
      <c r="BC2" s="239"/>
    </row>
    <row r="3" spans="1:55" ht="13.5" thickBot="1">
      <c r="A3" s="237" t="s">
        <v>4</v>
      </c>
      <c r="B3" s="238"/>
      <c r="C3" s="238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7">
        <v>36</v>
      </c>
      <c r="AN3" s="49">
        <v>37</v>
      </c>
      <c r="AO3" s="202">
        <v>38</v>
      </c>
      <c r="AP3" s="203">
        <v>39</v>
      </c>
      <c r="AQ3" s="204">
        <v>40</v>
      </c>
      <c r="AR3" s="185">
        <v>41</v>
      </c>
      <c r="AS3" s="178">
        <v>42</v>
      </c>
      <c r="AT3" s="135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25.5">
      <c r="A4" s="43" t="s">
        <v>94</v>
      </c>
      <c r="B4" s="42" t="s">
        <v>71</v>
      </c>
      <c r="C4" s="47">
        <v>56</v>
      </c>
      <c r="D4" s="48">
        <v>4</v>
      </c>
      <c r="E4" s="48">
        <v>2</v>
      </c>
      <c r="F4" s="48">
        <v>2</v>
      </c>
      <c r="G4" s="48">
        <v>2</v>
      </c>
      <c r="H4" s="48">
        <v>2</v>
      </c>
      <c r="I4" s="48">
        <v>2</v>
      </c>
      <c r="J4" s="48">
        <v>2</v>
      </c>
      <c r="K4" s="48">
        <v>2</v>
      </c>
      <c r="L4" s="48">
        <v>2</v>
      </c>
      <c r="M4" s="48">
        <v>2</v>
      </c>
      <c r="N4" s="48">
        <v>2</v>
      </c>
      <c r="O4" s="48">
        <v>4</v>
      </c>
      <c r="P4" s="48"/>
      <c r="Q4" s="48"/>
      <c r="R4" s="48"/>
      <c r="S4" s="110"/>
      <c r="T4" s="50"/>
      <c r="U4" s="213">
        <f>SUM(D4:T4)</f>
        <v>28</v>
      </c>
      <c r="V4" s="220">
        <f>SUM(W4:AR4)</f>
        <v>28</v>
      </c>
      <c r="W4" s="56"/>
      <c r="X4" s="48"/>
      <c r="Y4" s="48">
        <v>4</v>
      </c>
      <c r="Z4" s="48">
        <v>4</v>
      </c>
      <c r="AA4" s="48">
        <v>4</v>
      </c>
      <c r="AB4" s="48">
        <v>4</v>
      </c>
      <c r="AC4" s="48">
        <v>4</v>
      </c>
      <c r="AD4" s="48">
        <v>4</v>
      </c>
      <c r="AE4" s="48">
        <v>4</v>
      </c>
      <c r="AF4" s="48"/>
      <c r="AG4" s="48"/>
      <c r="AH4" s="48"/>
      <c r="AI4" s="48"/>
      <c r="AJ4" s="48"/>
      <c r="AK4" s="48"/>
      <c r="AL4" s="48"/>
      <c r="AM4" s="110"/>
      <c r="AN4" s="50"/>
      <c r="AO4" s="205"/>
      <c r="AP4" s="186"/>
      <c r="AQ4" s="187"/>
      <c r="AR4" s="186"/>
      <c r="AS4" s="179"/>
      <c r="AT4" s="136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94" t="s">
        <v>107</v>
      </c>
      <c r="C5" s="162">
        <v>16</v>
      </c>
      <c r="D5" s="104"/>
      <c r="E5" s="104"/>
      <c r="F5" s="104"/>
      <c r="G5" s="104"/>
      <c r="H5" s="104">
        <v>2</v>
      </c>
      <c r="I5" s="104"/>
      <c r="J5" s="104">
        <v>2</v>
      </c>
      <c r="K5" s="104"/>
      <c r="L5" s="104">
        <v>2</v>
      </c>
      <c r="M5" s="104"/>
      <c r="N5" s="104">
        <v>2</v>
      </c>
      <c r="O5" s="104"/>
      <c r="P5" s="104"/>
      <c r="Q5" s="104"/>
      <c r="R5" s="104"/>
      <c r="S5" s="105"/>
      <c r="T5" s="145"/>
      <c r="U5" s="233">
        <f aca="true" t="shared" si="0" ref="U5:U24">SUM(D5:T5)</f>
        <v>8</v>
      </c>
      <c r="V5" s="222">
        <f aca="true" t="shared" si="1" ref="V5:V23">SUM(W5:AR5)</f>
        <v>8</v>
      </c>
      <c r="W5" s="106"/>
      <c r="X5" s="104"/>
      <c r="Y5" s="104">
        <v>2</v>
      </c>
      <c r="Z5" s="104"/>
      <c r="AA5" s="104">
        <v>2</v>
      </c>
      <c r="AB5" s="104"/>
      <c r="AC5" s="104">
        <v>2</v>
      </c>
      <c r="AD5" s="104"/>
      <c r="AE5" s="104">
        <v>2</v>
      </c>
      <c r="AF5" s="104"/>
      <c r="AG5" s="104"/>
      <c r="AH5" s="104"/>
      <c r="AI5" s="104"/>
      <c r="AJ5" s="104"/>
      <c r="AK5" s="104"/>
      <c r="AL5" s="104"/>
      <c r="AM5" s="105"/>
      <c r="AN5" s="145"/>
      <c r="AO5" s="206"/>
      <c r="AP5" s="188"/>
      <c r="AQ5" s="189"/>
      <c r="AR5" s="188"/>
      <c r="AS5" s="180"/>
      <c r="AT5" s="1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15" customHeight="1">
      <c r="A6" s="43" t="s">
        <v>95</v>
      </c>
      <c r="B6" s="41" t="s">
        <v>44</v>
      </c>
      <c r="C6" s="47">
        <v>50</v>
      </c>
      <c r="D6" s="48">
        <v>4</v>
      </c>
      <c r="E6" s="48">
        <v>4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3">
        <f t="shared" si="0"/>
        <v>28</v>
      </c>
      <c r="V6" s="220">
        <f t="shared" si="1"/>
        <v>22</v>
      </c>
      <c r="W6" s="56"/>
      <c r="X6" s="48"/>
      <c r="Y6" s="48">
        <v>4</v>
      </c>
      <c r="Z6" s="48">
        <v>4</v>
      </c>
      <c r="AA6" s="48">
        <v>4</v>
      </c>
      <c r="AB6" s="48">
        <v>4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/>
      <c r="AK6" s="48"/>
      <c r="AL6" s="48"/>
      <c r="AM6" s="110"/>
      <c r="AN6" s="50"/>
      <c r="AO6" s="205"/>
      <c r="AP6" s="186"/>
      <c r="AQ6" s="187"/>
      <c r="AR6" s="186"/>
      <c r="AS6" s="179"/>
      <c r="AT6" s="136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161" t="s">
        <v>107</v>
      </c>
      <c r="C7" s="162">
        <v>16</v>
      </c>
      <c r="D7" s="104"/>
      <c r="E7" s="104"/>
      <c r="F7" s="104"/>
      <c r="G7" s="104">
        <v>2</v>
      </c>
      <c r="H7" s="104"/>
      <c r="I7" s="104">
        <v>2</v>
      </c>
      <c r="J7" s="104"/>
      <c r="K7" s="104">
        <v>2</v>
      </c>
      <c r="L7" s="104"/>
      <c r="M7" s="104">
        <v>2</v>
      </c>
      <c r="N7" s="104"/>
      <c r="O7" s="104"/>
      <c r="P7" s="104"/>
      <c r="Q7" s="104"/>
      <c r="R7" s="104"/>
      <c r="S7" s="105"/>
      <c r="T7" s="145"/>
      <c r="U7" s="233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>
        <v>2</v>
      </c>
      <c r="AF7" s="104"/>
      <c r="AG7" s="104"/>
      <c r="AH7" s="104"/>
      <c r="AI7" s="104"/>
      <c r="AJ7" s="104"/>
      <c r="AK7" s="104"/>
      <c r="AL7" s="104"/>
      <c r="AM7" s="105"/>
      <c r="AN7" s="145"/>
      <c r="AO7" s="206"/>
      <c r="AP7" s="188"/>
      <c r="AQ7" s="189"/>
      <c r="AR7" s="188"/>
      <c r="AS7" s="180"/>
      <c r="AT7" s="1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120</v>
      </c>
      <c r="B8" s="41" t="s">
        <v>73</v>
      </c>
      <c r="C8" s="47">
        <v>36</v>
      </c>
      <c r="D8" s="48">
        <v>4</v>
      </c>
      <c r="E8" s="48">
        <v>4</v>
      </c>
      <c r="F8" s="48">
        <v>4</v>
      </c>
      <c r="G8" s="48">
        <v>4</v>
      </c>
      <c r="H8" s="48">
        <v>4</v>
      </c>
      <c r="I8" s="48">
        <v>4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3">
        <f t="shared" si="0"/>
        <v>36</v>
      </c>
      <c r="V8" s="220">
        <f t="shared" si="1"/>
        <v>0</v>
      </c>
      <c r="W8" s="56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110"/>
      <c r="AN8" s="50"/>
      <c r="AO8" s="205"/>
      <c r="AP8" s="186"/>
      <c r="AQ8" s="187"/>
      <c r="AR8" s="186"/>
      <c r="AS8" s="179"/>
      <c r="AT8" s="136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10</v>
      </c>
      <c r="D9" s="104"/>
      <c r="E9" s="104"/>
      <c r="F9" s="104">
        <v>2</v>
      </c>
      <c r="G9" s="104"/>
      <c r="H9" s="104">
        <v>2</v>
      </c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/>
      <c r="Q9" s="104"/>
      <c r="R9" s="104"/>
      <c r="S9" s="105"/>
      <c r="T9" s="145"/>
      <c r="U9" s="233">
        <f t="shared" si="0"/>
        <v>10</v>
      </c>
      <c r="V9" s="222">
        <f t="shared" si="1"/>
        <v>0</v>
      </c>
      <c r="W9" s="106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45"/>
      <c r="AO9" s="206"/>
      <c r="AP9" s="188"/>
      <c r="AQ9" s="189"/>
      <c r="AR9" s="188"/>
      <c r="AS9" s="180"/>
      <c r="AT9" s="1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25.5">
      <c r="A10" s="43" t="s">
        <v>121</v>
      </c>
      <c r="B10" s="42" t="s">
        <v>122</v>
      </c>
      <c r="C10" s="47">
        <v>36</v>
      </c>
      <c r="D10" s="48">
        <v>4</v>
      </c>
      <c r="E10" s="48">
        <v>4</v>
      </c>
      <c r="F10" s="48">
        <v>4</v>
      </c>
      <c r="G10" s="48">
        <v>4</v>
      </c>
      <c r="H10" s="48">
        <v>2</v>
      </c>
      <c r="I10" s="48">
        <v>4</v>
      </c>
      <c r="J10" s="48">
        <v>4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3">
        <f t="shared" si="0"/>
        <v>36</v>
      </c>
      <c r="V10" s="220">
        <f t="shared" si="1"/>
        <v>0</v>
      </c>
      <c r="W10" s="5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110"/>
      <c r="AN10" s="50"/>
      <c r="AO10" s="205"/>
      <c r="AP10" s="186"/>
      <c r="AQ10" s="187"/>
      <c r="AR10" s="186"/>
      <c r="AS10" s="179"/>
      <c r="AT10" s="136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160"/>
      <c r="B11" s="161" t="s">
        <v>107</v>
      </c>
      <c r="C11" s="162">
        <v>10</v>
      </c>
      <c r="D11" s="104"/>
      <c r="E11" s="104">
        <v>2</v>
      </c>
      <c r="F11" s="104"/>
      <c r="G11" s="104">
        <v>2</v>
      </c>
      <c r="H11" s="104">
        <v>2</v>
      </c>
      <c r="I11" s="104"/>
      <c r="J11" s="104">
        <v>2</v>
      </c>
      <c r="K11" s="104"/>
      <c r="L11" s="104"/>
      <c r="M11" s="104">
        <v>2</v>
      </c>
      <c r="N11" s="104"/>
      <c r="O11" s="104"/>
      <c r="P11" s="104"/>
      <c r="Q11" s="104"/>
      <c r="R11" s="104"/>
      <c r="S11" s="105"/>
      <c r="T11" s="145"/>
      <c r="U11" s="233">
        <f t="shared" si="0"/>
        <v>10</v>
      </c>
      <c r="V11" s="222">
        <f t="shared" si="1"/>
        <v>0</v>
      </c>
      <c r="W11" s="106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45"/>
      <c r="AO11" s="206"/>
      <c r="AP11" s="188"/>
      <c r="AQ11" s="189"/>
      <c r="AR11" s="188"/>
      <c r="AS11" s="180"/>
      <c r="AT11" s="1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25.5">
      <c r="A12" s="43" t="s">
        <v>62</v>
      </c>
      <c r="B12" s="42" t="s">
        <v>123</v>
      </c>
      <c r="C12" s="47">
        <v>48</v>
      </c>
      <c r="D12" s="48">
        <v>4</v>
      </c>
      <c r="E12" s="48">
        <v>4</v>
      </c>
      <c r="F12" s="48">
        <v>4</v>
      </c>
      <c r="G12" s="48">
        <v>4</v>
      </c>
      <c r="H12" s="48">
        <v>4</v>
      </c>
      <c r="I12" s="48">
        <v>4</v>
      </c>
      <c r="J12" s="48">
        <v>4</v>
      </c>
      <c r="K12" s="48">
        <v>4</v>
      </c>
      <c r="L12" s="48">
        <v>4</v>
      </c>
      <c r="M12" s="48">
        <v>4</v>
      </c>
      <c r="N12" s="48">
        <v>4</v>
      </c>
      <c r="O12" s="48">
        <v>4</v>
      </c>
      <c r="P12" s="48"/>
      <c r="Q12" s="48"/>
      <c r="R12" s="48"/>
      <c r="S12" s="110"/>
      <c r="T12" s="50"/>
      <c r="U12" s="213">
        <f>SUM(D12:T12)</f>
        <v>48</v>
      </c>
      <c r="V12" s="220">
        <f>SUM(W12:AR12)</f>
        <v>0</v>
      </c>
      <c r="W12" s="56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10"/>
      <c r="AN12" s="50"/>
      <c r="AO12" s="205"/>
      <c r="AP12" s="186"/>
      <c r="AQ12" s="187"/>
      <c r="AR12" s="186"/>
      <c r="AS12" s="179"/>
      <c r="AT12" s="136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4.25" customHeight="1" thickBot="1">
      <c r="A13" s="160"/>
      <c r="B13" s="94" t="s">
        <v>107</v>
      </c>
      <c r="C13" s="162">
        <v>14</v>
      </c>
      <c r="D13" s="104"/>
      <c r="E13" s="104">
        <v>2</v>
      </c>
      <c r="F13" s="104"/>
      <c r="G13" s="104">
        <v>2</v>
      </c>
      <c r="H13" s="104"/>
      <c r="I13" s="104">
        <v>2</v>
      </c>
      <c r="J13" s="104"/>
      <c r="K13" s="104">
        <v>2</v>
      </c>
      <c r="L13" s="104"/>
      <c r="M13" s="104">
        <v>2</v>
      </c>
      <c r="N13" s="104">
        <v>2</v>
      </c>
      <c r="O13" s="104">
        <v>2</v>
      </c>
      <c r="P13" s="104"/>
      <c r="Q13" s="104"/>
      <c r="R13" s="104"/>
      <c r="S13" s="105"/>
      <c r="T13" s="145"/>
      <c r="U13" s="233">
        <f>SUM(D13:T13)</f>
        <v>14</v>
      </c>
      <c r="V13" s="222">
        <f>SUM(W13:AR13)</f>
        <v>0</v>
      </c>
      <c r="W13" s="10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45"/>
      <c r="AO13" s="206"/>
      <c r="AP13" s="188"/>
      <c r="AQ13" s="189"/>
      <c r="AR13" s="188"/>
      <c r="AS13" s="180"/>
      <c r="AT13" s="1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70</v>
      </c>
      <c r="B14" s="42" t="s">
        <v>80</v>
      </c>
      <c r="C14" s="47">
        <v>26</v>
      </c>
      <c r="D14" s="48">
        <v>4</v>
      </c>
      <c r="E14" s="48">
        <v>2</v>
      </c>
      <c r="F14" s="48">
        <v>2</v>
      </c>
      <c r="G14" s="48">
        <v>2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/>
      <c r="Q14" s="48"/>
      <c r="R14" s="48"/>
      <c r="S14" s="110"/>
      <c r="T14" s="49" t="s">
        <v>106</v>
      </c>
      <c r="U14" s="213">
        <f>SUM(D14:T14)</f>
        <v>26</v>
      </c>
      <c r="V14" s="220">
        <f>SUM(W14:AR14)</f>
        <v>0</v>
      </c>
      <c r="W14" s="5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10"/>
      <c r="AN14" s="50"/>
      <c r="AO14" s="205"/>
      <c r="AP14" s="186"/>
      <c r="AQ14" s="187"/>
      <c r="AR14" s="186"/>
      <c r="AS14" s="179"/>
      <c r="AT14" s="136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5" customHeight="1" thickBot="1">
      <c r="A15" s="90"/>
      <c r="B15" s="94" t="s">
        <v>107</v>
      </c>
      <c r="C15" s="162">
        <v>12</v>
      </c>
      <c r="D15" s="104"/>
      <c r="E15" s="104"/>
      <c r="F15" s="104"/>
      <c r="G15" s="104"/>
      <c r="H15" s="104"/>
      <c r="I15" s="104"/>
      <c r="J15" s="104">
        <v>2</v>
      </c>
      <c r="K15" s="104">
        <v>2</v>
      </c>
      <c r="L15" s="104">
        <v>2</v>
      </c>
      <c r="M15" s="104">
        <v>2</v>
      </c>
      <c r="N15" s="104">
        <v>2</v>
      </c>
      <c r="O15" s="104">
        <v>2</v>
      </c>
      <c r="P15" s="104"/>
      <c r="Q15" s="104"/>
      <c r="R15" s="104"/>
      <c r="S15" s="105"/>
      <c r="T15" s="145"/>
      <c r="U15" s="233">
        <f>SUM(D15:T15)</f>
        <v>12</v>
      </c>
      <c r="V15" s="222">
        <f>SUM(W15:AR15)</f>
        <v>0</v>
      </c>
      <c r="W15" s="106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45"/>
      <c r="AO15" s="206"/>
      <c r="AP15" s="188"/>
      <c r="AQ15" s="189"/>
      <c r="AR15" s="188"/>
      <c r="AS15" s="180"/>
      <c r="AT15" s="1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5.5">
      <c r="A16" s="43" t="s">
        <v>79</v>
      </c>
      <c r="B16" s="42" t="s">
        <v>81</v>
      </c>
      <c r="C16" s="47">
        <v>36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10"/>
      <c r="T16" s="50"/>
      <c r="U16" s="213">
        <f t="shared" si="0"/>
        <v>0</v>
      </c>
      <c r="V16" s="220">
        <f t="shared" si="1"/>
        <v>36</v>
      </c>
      <c r="W16" s="56"/>
      <c r="X16" s="48"/>
      <c r="Y16" s="48">
        <v>6</v>
      </c>
      <c r="Z16" s="48">
        <v>6</v>
      </c>
      <c r="AA16" s="48">
        <v>6</v>
      </c>
      <c r="AB16" s="48">
        <v>6</v>
      </c>
      <c r="AC16" s="48">
        <v>4</v>
      </c>
      <c r="AD16" s="48">
        <v>4</v>
      </c>
      <c r="AE16" s="48">
        <v>4</v>
      </c>
      <c r="AF16" s="48"/>
      <c r="AG16" s="48"/>
      <c r="AH16" s="48"/>
      <c r="AI16" s="48"/>
      <c r="AJ16" s="48"/>
      <c r="AK16" s="48"/>
      <c r="AL16" s="48"/>
      <c r="AM16" s="110"/>
      <c r="AN16" s="50"/>
      <c r="AO16" s="205"/>
      <c r="AP16" s="186"/>
      <c r="AQ16" s="187"/>
      <c r="AR16" s="186"/>
      <c r="AS16" s="179"/>
      <c r="AT16" s="136"/>
      <c r="AU16" s="127"/>
      <c r="AV16" s="73"/>
      <c r="AW16" s="73"/>
      <c r="AX16" s="73"/>
      <c r="AY16" s="73"/>
      <c r="AZ16" s="73"/>
      <c r="BA16" s="73"/>
      <c r="BB16" s="73"/>
      <c r="BC16" s="54"/>
    </row>
    <row r="17" spans="1:55" ht="15" customHeight="1" thickBot="1">
      <c r="A17" s="90"/>
      <c r="B17" s="94" t="s">
        <v>107</v>
      </c>
      <c r="C17" s="162">
        <v>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45"/>
      <c r="U17" s="233">
        <f t="shared" si="0"/>
        <v>0</v>
      </c>
      <c r="V17" s="222">
        <f t="shared" si="1"/>
        <v>10</v>
      </c>
      <c r="W17" s="106"/>
      <c r="X17" s="104"/>
      <c r="Y17" s="104"/>
      <c r="Z17" s="104"/>
      <c r="AA17" s="104"/>
      <c r="AB17" s="104"/>
      <c r="AC17" s="104">
        <v>4</v>
      </c>
      <c r="AD17" s="104">
        <v>4</v>
      </c>
      <c r="AE17" s="104">
        <v>2</v>
      </c>
      <c r="AF17" s="104"/>
      <c r="AG17" s="104"/>
      <c r="AH17" s="104"/>
      <c r="AI17" s="104"/>
      <c r="AJ17" s="104"/>
      <c r="AK17" s="104"/>
      <c r="AL17" s="104"/>
      <c r="AM17" s="105"/>
      <c r="AN17" s="145"/>
      <c r="AO17" s="206"/>
      <c r="AP17" s="188"/>
      <c r="AQ17" s="189"/>
      <c r="AR17" s="188"/>
      <c r="AS17" s="180"/>
      <c r="AT17" s="137"/>
      <c r="AU17" s="128"/>
      <c r="AV17" s="68"/>
      <c r="AW17" s="68"/>
      <c r="AX17" s="68"/>
      <c r="AY17" s="68"/>
      <c r="AZ17" s="68"/>
      <c r="BA17" s="68"/>
      <c r="BB17" s="68"/>
      <c r="BC17" s="69"/>
    </row>
    <row r="18" spans="1:55" ht="63.75">
      <c r="A18" s="92" t="s">
        <v>83</v>
      </c>
      <c r="B18" s="93" t="s">
        <v>124</v>
      </c>
      <c r="C18" s="2">
        <v>32</v>
      </c>
      <c r="D18" s="8">
        <v>10</v>
      </c>
      <c r="E18" s="8">
        <v>10</v>
      </c>
      <c r="F18" s="8">
        <v>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"/>
      <c r="T18" s="36"/>
      <c r="U18" s="213">
        <f t="shared" si="0"/>
        <v>32</v>
      </c>
      <c r="V18" s="214">
        <f t="shared" si="1"/>
        <v>0</v>
      </c>
      <c r="W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6"/>
      <c r="AN18" s="36"/>
      <c r="AO18" s="207"/>
      <c r="AP18" s="190"/>
      <c r="AQ18" s="191"/>
      <c r="AR18" s="190"/>
      <c r="AS18" s="181"/>
      <c r="AT18" s="138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5.75" customHeight="1" thickBot="1">
      <c r="A19" s="46"/>
      <c r="B19" s="94" t="s">
        <v>107</v>
      </c>
      <c r="C19" s="99">
        <v>8</v>
      </c>
      <c r="D19" s="100">
        <v>2</v>
      </c>
      <c r="E19" s="100">
        <v>2</v>
      </c>
      <c r="F19" s="100">
        <v>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9">
        <f t="shared" si="0"/>
        <v>8</v>
      </c>
      <c r="V19" s="218">
        <f t="shared" si="1"/>
        <v>0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144"/>
      <c r="AO19" s="208"/>
      <c r="AP19" s="192"/>
      <c r="AQ19" s="193"/>
      <c r="AR19" s="192"/>
      <c r="AS19" s="182"/>
      <c r="AT19" s="140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63.75">
      <c r="A20" s="43" t="s">
        <v>84</v>
      </c>
      <c r="B20" s="42" t="s">
        <v>125</v>
      </c>
      <c r="C20" s="2">
        <v>100</v>
      </c>
      <c r="D20" s="8"/>
      <c r="E20" s="8"/>
      <c r="F20" s="8"/>
      <c r="G20" s="8">
        <v>10</v>
      </c>
      <c r="H20" s="8">
        <v>10</v>
      </c>
      <c r="I20" s="8">
        <v>10</v>
      </c>
      <c r="J20" s="8">
        <v>10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  <c r="P20" s="8"/>
      <c r="Q20" s="8"/>
      <c r="R20" s="8"/>
      <c r="S20" s="6"/>
      <c r="T20" s="168" t="s">
        <v>106</v>
      </c>
      <c r="U20" s="213">
        <f t="shared" si="0"/>
        <v>100</v>
      </c>
      <c r="V20" s="214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6"/>
      <c r="AN20" s="36"/>
      <c r="AO20" s="207"/>
      <c r="AP20" s="190"/>
      <c r="AQ20" s="191"/>
      <c r="AR20" s="190"/>
      <c r="AS20" s="181"/>
      <c r="AT20" s="138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3.5" thickBot="1">
      <c r="A21" s="90"/>
      <c r="B21" s="94" t="s">
        <v>107</v>
      </c>
      <c r="C21" s="103">
        <v>28</v>
      </c>
      <c r="D21" s="104"/>
      <c r="E21" s="104"/>
      <c r="F21" s="104"/>
      <c r="G21" s="104">
        <v>2</v>
      </c>
      <c r="H21" s="104">
        <v>4</v>
      </c>
      <c r="I21" s="104">
        <v>4</v>
      </c>
      <c r="J21" s="104">
        <v>2</v>
      </c>
      <c r="K21" s="104">
        <v>4</v>
      </c>
      <c r="L21" s="104">
        <v>4</v>
      </c>
      <c r="M21" s="104">
        <v>2</v>
      </c>
      <c r="N21" s="104">
        <v>2</v>
      </c>
      <c r="O21" s="104">
        <v>4</v>
      </c>
      <c r="P21" s="104"/>
      <c r="Q21" s="104"/>
      <c r="R21" s="104"/>
      <c r="S21" s="105"/>
      <c r="T21" s="145"/>
      <c r="U21" s="229">
        <f t="shared" si="0"/>
        <v>28</v>
      </c>
      <c r="V21" s="218">
        <f t="shared" si="1"/>
        <v>0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5"/>
      <c r="AN21" s="145"/>
      <c r="AO21" s="209"/>
      <c r="AP21" s="194"/>
      <c r="AQ21" s="195"/>
      <c r="AR21" s="194"/>
      <c r="AS21" s="180"/>
      <c r="AT21" s="1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5" customHeight="1" thickBot="1">
      <c r="A22" s="40" t="s">
        <v>85</v>
      </c>
      <c r="B22" s="57" t="s">
        <v>40</v>
      </c>
      <c r="C22" s="32">
        <v>72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v>36</v>
      </c>
      <c r="Q22" s="34">
        <v>36</v>
      </c>
      <c r="R22" s="34"/>
      <c r="S22" s="35"/>
      <c r="T22" s="38"/>
      <c r="U22" s="219">
        <f t="shared" si="0"/>
        <v>72</v>
      </c>
      <c r="V22" s="216">
        <f t="shared" si="1"/>
        <v>0</v>
      </c>
      <c r="W22" s="33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  <c r="AN22" s="38"/>
      <c r="AO22" s="210"/>
      <c r="AP22" s="196"/>
      <c r="AQ22" s="197"/>
      <c r="AR22" s="196"/>
      <c r="AS22" s="183"/>
      <c r="AT22" s="142"/>
      <c r="AU22" s="123"/>
      <c r="AV22" s="64"/>
      <c r="AW22" s="64"/>
      <c r="AX22" s="64"/>
      <c r="AY22" s="64"/>
      <c r="AZ22" s="64"/>
      <c r="BA22" s="64"/>
      <c r="BB22" s="64"/>
      <c r="BC22" s="55"/>
    </row>
    <row r="23" spans="1:55" ht="13.5" thickBot="1">
      <c r="A23" s="77" t="s">
        <v>86</v>
      </c>
      <c r="B23" s="78" t="s">
        <v>41</v>
      </c>
      <c r="C23" s="113">
        <v>144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v>36</v>
      </c>
      <c r="S23" s="86">
        <v>36</v>
      </c>
      <c r="T23" s="133"/>
      <c r="U23" s="213">
        <f t="shared" si="0"/>
        <v>72</v>
      </c>
      <c r="V23" s="218">
        <f t="shared" si="1"/>
        <v>72</v>
      </c>
      <c r="W23" s="88">
        <v>36</v>
      </c>
      <c r="X23" s="85">
        <v>36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33"/>
      <c r="AO23" s="211"/>
      <c r="AP23" s="198"/>
      <c r="AQ23" s="199"/>
      <c r="AR23" s="198"/>
      <c r="AS23" s="184"/>
      <c r="AT23" s="139"/>
      <c r="AU23" s="114"/>
      <c r="AV23" s="89"/>
      <c r="AW23" s="89"/>
      <c r="AX23" s="89"/>
      <c r="AY23" s="89"/>
      <c r="AZ23" s="89"/>
      <c r="BA23" s="89"/>
      <c r="BB23" s="89"/>
      <c r="BC23" s="87"/>
    </row>
    <row r="24" spans="1:55" ht="15" customHeight="1" thickBot="1">
      <c r="A24" s="46"/>
      <c r="B24" s="45" t="s">
        <v>69</v>
      </c>
      <c r="C24" s="12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134"/>
      <c r="U24" s="229">
        <f t="shared" si="0"/>
        <v>0</v>
      </c>
      <c r="V24" s="218"/>
      <c r="W24" s="83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164" t="s">
        <v>106</v>
      </c>
      <c r="AO24" s="212"/>
      <c r="AP24" s="200"/>
      <c r="AQ24" s="201"/>
      <c r="AR24" s="200"/>
      <c r="AS24" s="182"/>
      <c r="AT24" s="140"/>
      <c r="AU24" s="130"/>
      <c r="AV24" s="84"/>
      <c r="AW24" s="84"/>
      <c r="AX24" s="84"/>
      <c r="AY24" s="84"/>
      <c r="AZ24" s="84"/>
      <c r="BA24" s="84"/>
      <c r="BB24" s="84"/>
      <c r="BC24" s="82"/>
    </row>
    <row r="25" spans="1:55" ht="38.25">
      <c r="A25" s="92" t="s">
        <v>126</v>
      </c>
      <c r="B25" s="93" t="s">
        <v>127</v>
      </c>
      <c r="C25" s="5">
        <v>108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"/>
      <c r="T25" s="36"/>
      <c r="U25" s="213">
        <f>SUM(D25:T25)</f>
        <v>0</v>
      </c>
      <c r="V25" s="214">
        <f>SUM(W25:AR25)</f>
        <v>108</v>
      </c>
      <c r="W25" s="13"/>
      <c r="X25" s="8"/>
      <c r="Y25" s="8">
        <v>16</v>
      </c>
      <c r="Z25" s="8">
        <v>16</v>
      </c>
      <c r="AA25" s="8">
        <v>16</v>
      </c>
      <c r="AB25" s="8">
        <v>16</v>
      </c>
      <c r="AC25" s="8">
        <v>16</v>
      </c>
      <c r="AD25" s="8">
        <v>14</v>
      </c>
      <c r="AE25" s="8">
        <v>14</v>
      </c>
      <c r="AF25" s="8"/>
      <c r="AG25" s="8"/>
      <c r="AH25" s="8"/>
      <c r="AI25" s="8"/>
      <c r="AJ25" s="8"/>
      <c r="AK25" s="8"/>
      <c r="AL25" s="8"/>
      <c r="AM25" s="6"/>
      <c r="AN25" s="168" t="s">
        <v>106</v>
      </c>
      <c r="AO25" s="207"/>
      <c r="AP25" s="190"/>
      <c r="AQ25" s="191"/>
      <c r="AR25" s="190"/>
      <c r="AS25" s="181"/>
      <c r="AT25" s="138"/>
      <c r="AU25" s="122"/>
      <c r="AV25" s="62"/>
      <c r="AW25" s="62"/>
      <c r="AX25" s="62"/>
      <c r="AY25" s="62"/>
      <c r="AZ25" s="62"/>
      <c r="BA25" s="62"/>
      <c r="BB25" s="62"/>
      <c r="BC25" s="53"/>
    </row>
    <row r="26" spans="1:55" ht="15" customHeight="1" thickBot="1">
      <c r="A26" s="107"/>
      <c r="B26" s="108" t="s">
        <v>107</v>
      </c>
      <c r="C26" s="99">
        <v>32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44"/>
      <c r="U26" s="229">
        <f>SUM(D26:T26)</f>
        <v>0</v>
      </c>
      <c r="V26" s="230">
        <f>SUM(W26:AR26)</f>
        <v>32</v>
      </c>
      <c r="W26" s="102"/>
      <c r="X26" s="100"/>
      <c r="Y26" s="100">
        <v>4</v>
      </c>
      <c r="Z26" s="100">
        <v>4</v>
      </c>
      <c r="AA26" s="100">
        <v>4</v>
      </c>
      <c r="AB26" s="100">
        <v>4</v>
      </c>
      <c r="AC26" s="100">
        <v>4</v>
      </c>
      <c r="AD26" s="100">
        <v>6</v>
      </c>
      <c r="AE26" s="100">
        <v>6</v>
      </c>
      <c r="AF26" s="100"/>
      <c r="AG26" s="100"/>
      <c r="AH26" s="100"/>
      <c r="AI26" s="100"/>
      <c r="AJ26" s="100"/>
      <c r="AK26" s="100"/>
      <c r="AL26" s="100"/>
      <c r="AM26" s="101"/>
      <c r="AN26" s="144"/>
      <c r="AO26" s="208"/>
      <c r="AP26" s="192"/>
      <c r="AQ26" s="193"/>
      <c r="AR26" s="192"/>
      <c r="AS26" s="182"/>
      <c r="AT26" s="140"/>
      <c r="AU26" s="120"/>
      <c r="AV26" s="84"/>
      <c r="AW26" s="84"/>
      <c r="AX26" s="84"/>
      <c r="AY26" s="84"/>
      <c r="AZ26" s="84"/>
      <c r="BA26" s="84"/>
      <c r="BB26" s="84"/>
      <c r="BC26" s="82"/>
    </row>
    <row r="27" spans="1:55" ht="15" customHeight="1" thickBot="1">
      <c r="A27" s="40" t="s">
        <v>128</v>
      </c>
      <c r="B27" s="112" t="s">
        <v>41</v>
      </c>
      <c r="C27" s="31">
        <v>144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8"/>
      <c r="U27" s="215">
        <f>SUM(D27:T27)</f>
        <v>0</v>
      </c>
      <c r="V27" s="216">
        <f>SUM(W27:AS27)</f>
        <v>144</v>
      </c>
      <c r="W27" s="33"/>
      <c r="X27" s="34"/>
      <c r="Y27" s="34"/>
      <c r="Z27" s="34"/>
      <c r="AA27" s="34"/>
      <c r="AB27" s="34"/>
      <c r="AC27" s="34"/>
      <c r="AD27" s="34"/>
      <c r="AE27" s="34"/>
      <c r="AF27" s="34">
        <v>36</v>
      </c>
      <c r="AG27" s="34">
        <v>36</v>
      </c>
      <c r="AH27" s="34">
        <v>36</v>
      </c>
      <c r="AI27" s="34">
        <v>36</v>
      </c>
      <c r="AJ27" s="34"/>
      <c r="AK27" s="34"/>
      <c r="AL27" s="34"/>
      <c r="AM27" s="35"/>
      <c r="AN27" s="38"/>
      <c r="AO27" s="210"/>
      <c r="AP27" s="196"/>
      <c r="AQ27" s="197"/>
      <c r="AR27" s="196"/>
      <c r="AS27" s="183"/>
      <c r="AT27" s="142"/>
      <c r="AU27" s="119"/>
      <c r="AV27" s="64"/>
      <c r="AW27" s="64"/>
      <c r="AX27" s="64"/>
      <c r="AY27" s="64"/>
      <c r="AZ27" s="64"/>
      <c r="BA27" s="64"/>
      <c r="BB27" s="64"/>
      <c r="BC27" s="55"/>
    </row>
    <row r="28" spans="1:55" ht="13.5" thickBot="1">
      <c r="A28" s="126"/>
      <c r="B28" s="57" t="s">
        <v>69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1"/>
      <c r="T28" s="38"/>
      <c r="U28" s="219">
        <f>SUM(D28:T28)</f>
        <v>0</v>
      </c>
      <c r="V28" s="220">
        <f>SUM(W28:AR28)</f>
        <v>0</v>
      </c>
      <c r="W28" s="3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143" t="s">
        <v>106</v>
      </c>
      <c r="AO28" s="210"/>
      <c r="AP28" s="196"/>
      <c r="AQ28" s="197"/>
      <c r="AR28" s="196"/>
      <c r="AS28" s="183"/>
      <c r="AT28" s="142"/>
      <c r="AU28" s="119"/>
      <c r="AV28" s="64"/>
      <c r="AW28" s="64"/>
      <c r="AX28" s="64"/>
      <c r="AY28" s="64"/>
      <c r="AZ28" s="64"/>
      <c r="BA28" s="64"/>
      <c r="BB28" s="64"/>
      <c r="BC28" s="55"/>
    </row>
    <row r="29" spans="1:55" ht="13.5" thickBot="1">
      <c r="A29" s="126"/>
      <c r="B29" s="57" t="s">
        <v>129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8"/>
      <c r="U29" s="219">
        <f>SUM(D29:T29)</f>
        <v>0</v>
      </c>
      <c r="V29" s="220">
        <f>SUM(W29:AR29)</f>
        <v>144</v>
      </c>
      <c r="W29" s="3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v>36</v>
      </c>
      <c r="AK29" s="32">
        <v>36</v>
      </c>
      <c r="AL29" s="32">
        <v>36</v>
      </c>
      <c r="AM29" s="31">
        <v>36</v>
      </c>
      <c r="AN29" s="38"/>
      <c r="AO29" s="210"/>
      <c r="AP29" s="196"/>
      <c r="AQ29" s="197"/>
      <c r="AR29" s="196"/>
      <c r="AS29" s="183"/>
      <c r="AT29" s="142"/>
      <c r="AU29" s="119"/>
      <c r="AV29" s="64"/>
      <c r="AW29" s="64"/>
      <c r="AX29" s="64"/>
      <c r="AY29" s="64"/>
      <c r="AZ29" s="64"/>
      <c r="BA29" s="64"/>
      <c r="BB29" s="64"/>
      <c r="BC29" s="55"/>
    </row>
    <row r="30" spans="1:55" ht="26.25" thickBot="1">
      <c r="A30" s="126"/>
      <c r="B30" s="57" t="s">
        <v>119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1"/>
      <c r="T30" s="38"/>
      <c r="U30" s="219"/>
      <c r="V30" s="220"/>
      <c r="W30" s="3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1"/>
      <c r="AN30" s="143"/>
      <c r="AO30" s="210">
        <v>36</v>
      </c>
      <c r="AP30" s="196">
        <v>36</v>
      </c>
      <c r="AQ30" s="197">
        <v>36</v>
      </c>
      <c r="AR30" s="196">
        <v>36</v>
      </c>
      <c r="AS30" s="183">
        <v>36</v>
      </c>
      <c r="AT30" s="142">
        <v>36</v>
      </c>
      <c r="AU30" s="119"/>
      <c r="AV30" s="64"/>
      <c r="AW30" s="64"/>
      <c r="AX30" s="64"/>
      <c r="AY30" s="64"/>
      <c r="AZ30" s="64"/>
      <c r="BA30" s="64"/>
      <c r="BB30" s="64"/>
      <c r="BC30" s="55"/>
    </row>
    <row r="31" spans="1:55" ht="13.5" thickBot="1">
      <c r="A31" s="28"/>
      <c r="B31" s="29"/>
      <c r="C31" s="31">
        <f aca="true" t="shared" si="2" ref="C31:S31">SUM(C4:C30)</f>
        <v>1044</v>
      </c>
      <c r="D31" s="32">
        <f t="shared" si="2"/>
        <v>36</v>
      </c>
      <c r="E31" s="32">
        <f t="shared" si="2"/>
        <v>36</v>
      </c>
      <c r="F31" s="32">
        <f t="shared" si="2"/>
        <v>36</v>
      </c>
      <c r="G31" s="32">
        <f t="shared" si="2"/>
        <v>36</v>
      </c>
      <c r="H31" s="32">
        <f t="shared" si="2"/>
        <v>36</v>
      </c>
      <c r="I31" s="32">
        <f t="shared" si="2"/>
        <v>36</v>
      </c>
      <c r="J31" s="32">
        <f t="shared" si="2"/>
        <v>36</v>
      </c>
      <c r="K31" s="32">
        <f t="shared" si="2"/>
        <v>36</v>
      </c>
      <c r="L31" s="32">
        <f t="shared" si="2"/>
        <v>36</v>
      </c>
      <c r="M31" s="32">
        <f t="shared" si="2"/>
        <v>36</v>
      </c>
      <c r="N31" s="32">
        <f t="shared" si="2"/>
        <v>36</v>
      </c>
      <c r="O31" s="32">
        <f t="shared" si="2"/>
        <v>36</v>
      </c>
      <c r="P31" s="32">
        <f t="shared" si="2"/>
        <v>36</v>
      </c>
      <c r="Q31" s="32">
        <f t="shared" si="2"/>
        <v>36</v>
      </c>
      <c r="R31" s="32">
        <f t="shared" si="2"/>
        <v>36</v>
      </c>
      <c r="S31" s="31">
        <f t="shared" si="2"/>
        <v>36</v>
      </c>
      <c r="T31" s="38">
        <v>36</v>
      </c>
      <c r="U31" s="215">
        <f aca="true" t="shared" si="3" ref="U31:AM31">SUM(U4:U30)</f>
        <v>576</v>
      </c>
      <c r="V31" s="216">
        <f t="shared" si="3"/>
        <v>612</v>
      </c>
      <c r="W31" s="39">
        <f t="shared" si="3"/>
        <v>36</v>
      </c>
      <c r="X31" s="32">
        <f t="shared" si="3"/>
        <v>36</v>
      </c>
      <c r="Y31" s="32">
        <f t="shared" si="3"/>
        <v>36</v>
      </c>
      <c r="Z31" s="32">
        <f t="shared" si="3"/>
        <v>36</v>
      </c>
      <c r="AA31" s="32">
        <f t="shared" si="3"/>
        <v>36</v>
      </c>
      <c r="AB31" s="32">
        <f t="shared" si="3"/>
        <v>36</v>
      </c>
      <c r="AC31" s="32">
        <f t="shared" si="3"/>
        <v>36</v>
      </c>
      <c r="AD31" s="32">
        <f t="shared" si="3"/>
        <v>36</v>
      </c>
      <c r="AE31" s="32">
        <f t="shared" si="3"/>
        <v>36</v>
      </c>
      <c r="AF31" s="32">
        <f t="shared" si="3"/>
        <v>36</v>
      </c>
      <c r="AG31" s="32">
        <f t="shared" si="3"/>
        <v>36</v>
      </c>
      <c r="AH31" s="32">
        <f t="shared" si="3"/>
        <v>36</v>
      </c>
      <c r="AI31" s="32">
        <f t="shared" si="3"/>
        <v>36</v>
      </c>
      <c r="AJ31" s="32">
        <f t="shared" si="3"/>
        <v>36</v>
      </c>
      <c r="AK31" s="32">
        <f t="shared" si="3"/>
        <v>36</v>
      </c>
      <c r="AL31" s="32">
        <f t="shared" si="3"/>
        <v>36</v>
      </c>
      <c r="AM31" s="31">
        <f t="shared" si="3"/>
        <v>36</v>
      </c>
      <c r="AN31" s="38">
        <v>36</v>
      </c>
      <c r="AO31" s="141">
        <f aca="true" t="shared" si="4" ref="AO31:AT31">SUM(AO4:AO30)</f>
        <v>36</v>
      </c>
      <c r="AP31" s="197">
        <f t="shared" si="4"/>
        <v>36</v>
      </c>
      <c r="AQ31" s="197">
        <f t="shared" si="4"/>
        <v>36</v>
      </c>
      <c r="AR31" s="197">
        <f t="shared" si="4"/>
        <v>36</v>
      </c>
      <c r="AS31" s="197">
        <f t="shared" si="4"/>
        <v>36</v>
      </c>
      <c r="AT31" s="142">
        <f t="shared" si="4"/>
        <v>36</v>
      </c>
      <c r="AU31" s="119"/>
      <c r="AV31" s="64"/>
      <c r="AW31" s="64"/>
      <c r="AX31" s="64"/>
      <c r="AY31" s="64"/>
      <c r="AZ31" s="64"/>
      <c r="BA31" s="64"/>
      <c r="BB31" s="64"/>
      <c r="BC31" s="55"/>
    </row>
    <row r="32" ht="13.5" thickBot="1"/>
    <row r="33" spans="4:19" ht="13.5" thickBot="1">
      <c r="D33" s="74"/>
      <c r="E33" s="244" t="s">
        <v>45</v>
      </c>
      <c r="F33" s="244"/>
      <c r="G33" s="244"/>
      <c r="H33" s="244"/>
      <c r="I33" s="244"/>
      <c r="N33" s="75"/>
      <c r="O33" s="76" t="s">
        <v>46</v>
      </c>
      <c r="P33" s="76"/>
      <c r="Q33" s="76"/>
      <c r="R33" s="76"/>
      <c r="S33" s="76"/>
    </row>
  </sheetData>
  <sheetProtection/>
  <mergeCells count="15">
    <mergeCell ref="AD2:AG2"/>
    <mergeCell ref="AI2:AK2"/>
    <mergeCell ref="AM2:AP2"/>
    <mergeCell ref="AR2:AT2"/>
    <mergeCell ref="AV2:AX2"/>
    <mergeCell ref="AZ2:BC2"/>
    <mergeCell ref="A3:C3"/>
    <mergeCell ref="E33:I33"/>
    <mergeCell ref="A1:BC1"/>
    <mergeCell ref="D2:G2"/>
    <mergeCell ref="I2:K2"/>
    <mergeCell ref="M2:P2"/>
    <mergeCell ref="Q2:T2"/>
    <mergeCell ref="V2:X2"/>
    <mergeCell ref="Z2:AB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2020-02-11T12:26:30Z</cp:lastPrinted>
  <dcterms:created xsi:type="dcterms:W3CDTF">1996-10-08T23:32:33Z</dcterms:created>
  <dcterms:modified xsi:type="dcterms:W3CDTF">2021-06-02T13:52:39Z</dcterms:modified>
  <cp:category/>
  <cp:version/>
  <cp:contentType/>
  <cp:contentStatus/>
</cp:coreProperties>
</file>